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washima\Desktop\★用品・機器備品明細書【Excel】\"/>
    </mc:Choice>
  </mc:AlternateContent>
  <bookViews>
    <workbookView xWindow="0" yWindow="0" windowWidth="28800" windowHeight="12240"/>
  </bookViews>
  <sheets>
    <sheet name="用品・機器備品明細書" sheetId="4" r:id="rId1"/>
    <sheet name="作成例" sheetId="5" r:id="rId2"/>
  </sheets>
  <definedNames>
    <definedName name="_xlnm._FilterDatabase" localSheetId="1" hidden="1">作成例!$A$4:$M$24</definedName>
    <definedName name="_xlnm._FilterDatabase" localSheetId="0" hidden="1">用品・機器備品明細書!$A$4:$M$24</definedName>
    <definedName name="_xlnm.Print_Area" localSheetId="1">作成例!$A$1:$AL$29</definedName>
    <definedName name="_xlnm.Print_Area" localSheetId="0">用品・機器備品明細書!$A$1:$AL$29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4" i="5" l="1"/>
  <c r="AG23" i="5"/>
  <c r="AG22" i="5"/>
  <c r="AG21" i="5"/>
  <c r="AG20" i="5"/>
  <c r="AG19" i="5"/>
  <c r="AA17" i="5"/>
  <c r="AG17" i="5" l="1"/>
  <c r="AA17" i="4"/>
  <c r="AG19" i="4"/>
  <c r="AG21" i="4"/>
  <c r="AG20" i="4" l="1"/>
  <c r="AG24" i="4"/>
  <c r="AG23" i="4"/>
  <c r="AG22" i="4"/>
  <c r="AG17" i="4" l="1"/>
</calcChain>
</file>

<file path=xl/comments1.xml><?xml version="1.0" encoding="utf-8"?>
<comments xmlns="http://schemas.openxmlformats.org/spreadsheetml/2006/main">
  <authors>
    <author>H19015</author>
  </authors>
  <commentList>
    <comment ref="AA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  <comment ref="AG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  <comment ref="AG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  <comment ref="AG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  <comment ref="AG2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  <comment ref="AG2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  <comment ref="AG2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  <comment ref="AG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</commentList>
</comments>
</file>

<file path=xl/comments2.xml><?xml version="1.0" encoding="utf-8"?>
<comments xmlns="http://schemas.openxmlformats.org/spreadsheetml/2006/main">
  <authors>
    <author>H19015</author>
  </authors>
  <commentList>
    <comment ref="AA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  <comment ref="AG1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  <comment ref="AG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  <comment ref="AG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  <comment ref="AG2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  <comment ref="AG2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  <comment ref="AG2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  <comment ref="AG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数量と単価を入力すると自動計算されます。
</t>
        </r>
      </text>
    </comment>
  </commentList>
</comments>
</file>

<file path=xl/sharedStrings.xml><?xml version="1.0" encoding="utf-8"?>
<sst xmlns="http://schemas.openxmlformats.org/spreadsheetml/2006/main" count="117" uniqueCount="59">
  <si>
    <t>用 品 ・ 機 器 備 品 明 細 書</t>
    <rPh sb="0" eb="1">
      <t>ヨウ</t>
    </rPh>
    <rPh sb="2" eb="3">
      <t>ヒン</t>
    </rPh>
    <rPh sb="6" eb="7">
      <t>キ</t>
    </rPh>
    <rPh sb="8" eb="9">
      <t>ウツワ</t>
    </rPh>
    <rPh sb="10" eb="11">
      <t>ビ</t>
    </rPh>
    <rPh sb="12" eb="13">
      <t>ヒン</t>
    </rPh>
    <rPh sb="14" eb="15">
      <t>アキラ</t>
    </rPh>
    <rPh sb="16" eb="17">
      <t>ホソ</t>
    </rPh>
    <rPh sb="18" eb="19">
      <t>ショ</t>
    </rPh>
    <phoneticPr fontId="1"/>
  </si>
  <si>
    <t>研究代表者</t>
    <rPh sb="0" eb="2">
      <t>ケンキュウ</t>
    </rPh>
    <rPh sb="2" eb="5">
      <t>ダイヒョウシャ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</si>
  <si>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</si>
  <si>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研究期間</t>
    <rPh sb="0" eb="2">
      <t>ケンキュウ</t>
    </rPh>
    <rPh sb="2" eb="4">
      <t>キカン</t>
    </rPh>
    <phoneticPr fontId="1"/>
  </si>
  <si>
    <t>所属</t>
    <rPh sb="0" eb="2">
      <t>ショゾク</t>
    </rPh>
    <phoneticPr fontId="1"/>
  </si>
  <si>
    <t>購入者</t>
    <rPh sb="0" eb="3">
      <t>コウニュウシャ</t>
    </rPh>
    <phoneticPr fontId="1"/>
  </si>
  <si>
    <t>管理者</t>
    <rPh sb="0" eb="3">
      <t>カンリシャ</t>
    </rPh>
    <phoneticPr fontId="1"/>
  </si>
  <si>
    <t>管理場所</t>
    <rPh sb="0" eb="2">
      <t>カンリ</t>
    </rPh>
    <rPh sb="2" eb="4">
      <t>バショ</t>
    </rPh>
    <phoneticPr fontId="1"/>
  </si>
  <si>
    <t>研究依頼者</t>
    <rPh sb="0" eb="2">
      <t>ケンキュウ</t>
    </rPh>
    <rPh sb="2" eb="5">
      <t>イライシャ</t>
    </rPh>
    <phoneticPr fontId="1"/>
  </si>
  <si>
    <t>取得日</t>
    <rPh sb="0" eb="3">
      <t>シュトクビ</t>
    </rPh>
    <phoneticPr fontId="1"/>
  </si>
  <si>
    <t>購入先</t>
    <rPh sb="0" eb="2">
      <t>コウニュウ</t>
    </rPh>
    <rPh sb="2" eb="3">
      <t>サキ</t>
    </rPh>
    <phoneticPr fontId="1"/>
  </si>
  <si>
    <t>～</t>
    <phoneticPr fontId="1"/>
  </si>
  <si>
    <t>室</t>
    <rPh sb="0" eb="1">
      <t>シツ</t>
    </rPh>
    <phoneticPr fontId="1"/>
  </si>
  <si>
    <t>階</t>
    <rPh sb="0" eb="1">
      <t>カイ</t>
    </rPh>
    <phoneticPr fontId="1"/>
  </si>
  <si>
    <t>号館</t>
    <rPh sb="0" eb="2">
      <t>ゴウカン</t>
    </rPh>
    <phoneticPr fontId="1"/>
  </si>
  <si>
    <t>※管理場所ｺｰﾄﾞ</t>
    <rPh sb="1" eb="3">
      <t>カンリ</t>
    </rPh>
    <rPh sb="3" eb="5">
      <t>バショ</t>
    </rPh>
    <phoneticPr fontId="1"/>
  </si>
  <si>
    <t>教職員ｺｰﾄﾞ</t>
    <rPh sb="0" eb="3">
      <t>キョウショクイン</t>
    </rPh>
    <phoneticPr fontId="1"/>
  </si>
  <si>
    <t>部・科ｺｰﾄﾞ</t>
    <rPh sb="0" eb="1">
      <t>ブ</t>
    </rPh>
    <rPh sb="2" eb="3">
      <t>カ</t>
    </rPh>
    <phoneticPr fontId="1"/>
  </si>
  <si>
    <t>＊</t>
    <phoneticPr fontId="1"/>
  </si>
  <si>
    <t>1. 教育機器Ⅰ</t>
    <rPh sb="3" eb="5">
      <t>キョウイク</t>
    </rPh>
    <rPh sb="5" eb="7">
      <t>キキ</t>
    </rPh>
    <phoneticPr fontId="1"/>
  </si>
  <si>
    <t>2. 教育機器Ⅱ</t>
    <rPh sb="3" eb="5">
      <t>キョウイク</t>
    </rPh>
    <rPh sb="5" eb="7">
      <t>キキ</t>
    </rPh>
    <phoneticPr fontId="1"/>
  </si>
  <si>
    <t>1. 教員</t>
    <rPh sb="3" eb="5">
      <t>キョウイン</t>
    </rPh>
    <phoneticPr fontId="1"/>
  </si>
  <si>
    <t>2. 校具</t>
    <rPh sb="3" eb="4">
      <t>コウ</t>
    </rPh>
    <rPh sb="4" eb="5">
      <t>グ</t>
    </rPh>
    <phoneticPr fontId="1"/>
  </si>
  <si>
    <t>3. 備品</t>
    <rPh sb="3" eb="5">
      <t>ビヒン</t>
    </rPh>
    <phoneticPr fontId="1"/>
  </si>
  <si>
    <t>年</t>
    <rPh sb="0" eb="1">
      <t>ネン</t>
    </rPh>
    <phoneticPr fontId="1"/>
  </si>
  <si>
    <r>
      <rPr>
        <sz val="10"/>
        <color theme="1"/>
        <rFont val="游明朝 Demibold"/>
        <family val="1"/>
        <charset val="128"/>
      </rPr>
      <t>＊</t>
    </r>
    <r>
      <rPr>
        <sz val="11"/>
        <color theme="1"/>
        <rFont val="游明朝 Demibold"/>
        <family val="1"/>
        <charset val="128"/>
      </rPr>
      <t>ｺｰﾄﾞ</t>
    </r>
    <phoneticPr fontId="1"/>
  </si>
  <si>
    <r>
      <rPr>
        <sz val="10"/>
        <color theme="1"/>
        <rFont val="游明朝 Demibold"/>
        <family val="1"/>
        <charset val="128"/>
      </rPr>
      <t>＊</t>
    </r>
    <r>
      <rPr>
        <sz val="11"/>
        <color theme="1"/>
        <rFont val="游明朝 Demibold"/>
        <family val="1"/>
        <charset val="128"/>
      </rPr>
      <t>商品ｺｰﾄﾞ</t>
    </r>
    <rPh sb="1" eb="3">
      <t>ショウヒン</t>
    </rPh>
    <phoneticPr fontId="1"/>
  </si>
  <si>
    <t>品名 (正式名称)</t>
    <rPh sb="0" eb="2">
      <t>ヒンメイ</t>
    </rPh>
    <rPh sb="4" eb="6">
      <t>セイシキ</t>
    </rPh>
    <rPh sb="6" eb="8">
      <t>メイショウ</t>
    </rPh>
    <phoneticPr fontId="1"/>
  </si>
  <si>
    <t>製造会社・型式</t>
    <rPh sb="0" eb="2">
      <t>セイゾウ</t>
    </rPh>
    <rPh sb="2" eb="4">
      <t>ガイシャ</t>
    </rPh>
    <rPh sb="5" eb="7">
      <t>カタシキ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</si>
  <si>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</si>
  <si>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</si>
  <si>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所要経費 (円)</t>
    <rPh sb="0" eb="2">
      <t>ショヨウ</t>
    </rPh>
    <rPh sb="2" eb="4">
      <t>ケイヒ</t>
    </rPh>
    <rPh sb="6" eb="7">
      <t>エン</t>
    </rPh>
    <phoneticPr fontId="1"/>
  </si>
  <si>
    <t>単価 (円)</t>
    <rPh sb="0" eb="2">
      <t>タンカ</t>
    </rPh>
    <phoneticPr fontId="1"/>
  </si>
  <si>
    <t>本体</t>
    <rPh sb="0" eb="2">
      <t>ホンタイ</t>
    </rPh>
    <phoneticPr fontId="1"/>
  </si>
  <si>
    <t>構成内容</t>
    <rPh sb="0" eb="2">
      <t>コウセイ</t>
    </rPh>
    <rPh sb="2" eb="4">
      <t>ナイヨウ</t>
    </rPh>
    <phoneticPr fontId="1"/>
  </si>
  <si>
    <t>＊印は記入しないでください</t>
    <rPh sb="1" eb="2">
      <t>イン</t>
    </rPh>
    <rPh sb="3" eb="5">
      <t>キニュウ</t>
    </rPh>
    <phoneticPr fontId="1"/>
  </si>
  <si>
    <t>購入物品のカタログは（又はその写し）を添付してください。</t>
    <rPh sb="0" eb="2">
      <t>コウニュウ</t>
    </rPh>
    <rPh sb="2" eb="4">
      <t>ブッピン</t>
    </rPh>
    <rPh sb="11" eb="12">
      <t>マタ</t>
    </rPh>
    <rPh sb="15" eb="16">
      <t>ウツ</t>
    </rPh>
    <rPh sb="19" eb="21">
      <t>テンプ</t>
    </rPh>
    <phoneticPr fontId="1"/>
  </si>
  <si>
    <t>単価・所要経費は 消費税を含めた 金額を記入してください。</t>
    <rPh sb="0" eb="2">
      <t>タンカ</t>
    </rPh>
    <rPh sb="3" eb="5">
      <t>ショヨウ</t>
    </rPh>
    <rPh sb="5" eb="7">
      <t>ケイヒ</t>
    </rPh>
    <rPh sb="9" eb="12">
      <t>ショウヒゼイ</t>
    </rPh>
    <rPh sb="13" eb="14">
      <t>フク</t>
    </rPh>
    <rPh sb="17" eb="19">
      <t>キンガク</t>
    </rPh>
    <rPh sb="20" eb="22">
      <t>キニュウ</t>
    </rPh>
    <phoneticPr fontId="1"/>
  </si>
  <si>
    <t xml:space="preserve"> 1. 新品</t>
    <rPh sb="4" eb="6">
      <t>シンピン</t>
    </rPh>
    <phoneticPr fontId="1"/>
  </si>
  <si>
    <t xml:space="preserve"> 2. 中古</t>
    <rPh sb="4" eb="6">
      <t>チュウコ</t>
    </rPh>
    <phoneticPr fontId="1"/>
  </si>
  <si>
    <t xml:space="preserve"> 経過年数</t>
    <rPh sb="1" eb="3">
      <t>ケイカ</t>
    </rPh>
    <rPh sb="3" eb="5">
      <t>ネンスウ</t>
    </rPh>
    <phoneticPr fontId="1"/>
  </si>
  <si>
    <t>（</t>
    <phoneticPr fontId="1"/>
  </si>
  <si>
    <t>）</t>
    <phoneticPr fontId="1"/>
  </si>
  <si>
    <t>3. (教)用品</t>
    <rPh sb="4" eb="5">
      <t>キョウ</t>
    </rPh>
    <rPh sb="6" eb="8">
      <t>ヨウヒン</t>
    </rPh>
    <phoneticPr fontId="1"/>
  </si>
  <si>
    <t>X</t>
    <phoneticPr fontId="1"/>
  </si>
  <si>
    <t>式</t>
    <rPh sb="0" eb="1">
      <t>シキ</t>
    </rPh>
    <phoneticPr fontId="1"/>
  </si>
  <si>
    <t>台</t>
    <rPh sb="0" eb="1">
      <t>ダイ</t>
    </rPh>
    <phoneticPr fontId="1"/>
  </si>
  <si>
    <r>
      <t xml:space="preserve">購入物品が複数の場合は、この用紙を </t>
    </r>
    <r>
      <rPr>
        <b/>
        <sz val="10"/>
        <color theme="1"/>
        <rFont val="游明朝 Demibold"/>
        <family val="1"/>
        <charset val="128"/>
      </rPr>
      <t xml:space="preserve">１物品につき１枚 </t>
    </r>
    <r>
      <rPr>
        <sz val="10"/>
        <color theme="1"/>
        <rFont val="游明朝 Demibold"/>
        <family val="1"/>
        <charset val="128"/>
      </rPr>
      <t>提出してください。</t>
    </r>
    <rPh sb="0" eb="2">
      <t>コウニュウ</t>
    </rPh>
    <rPh sb="2" eb="3">
      <t>ブツ</t>
    </rPh>
    <rPh sb="3" eb="4">
      <t>ヒン</t>
    </rPh>
    <rPh sb="5" eb="7">
      <t>フクスウ</t>
    </rPh>
    <rPh sb="8" eb="10">
      <t>バアイ</t>
    </rPh>
    <rPh sb="14" eb="16">
      <t>ヨウシ</t>
    </rPh>
    <rPh sb="19" eb="21">
      <t>ブッピン</t>
    </rPh>
    <rPh sb="25" eb="26">
      <t>マイ</t>
    </rPh>
    <rPh sb="27" eb="29">
      <t>テイシュツ</t>
    </rPh>
    <phoneticPr fontId="1"/>
  </si>
  <si>
    <t>(</t>
    <phoneticPr fontId="1"/>
  </si>
  <si>
    <t>その他研究費の場合</t>
    <rPh sb="2" eb="6">
      <t>タケンキュウヒ</t>
    </rPh>
    <rPh sb="7" eb="9">
      <t>バアイ</t>
    </rPh>
    <phoneticPr fontId="1"/>
  </si>
  <si>
    <t>近大　太郎</t>
    <phoneticPr fontId="1"/>
  </si>
  <si>
    <t>共同研究先企業名</t>
    <phoneticPr fontId="1"/>
  </si>
  <si>
    <t>○○に関する○○の研究</t>
    <phoneticPr fontId="1"/>
  </si>
  <si>
    <t>理工学部機械工学科</t>
    <rPh sb="0" eb="4">
      <t>リコウガクブ</t>
    </rPh>
    <rPh sb="4" eb="9">
      <t>キカイコウガクカ</t>
    </rPh>
    <phoneticPr fontId="1"/>
  </si>
  <si>
    <t>近畿大学生活協同組合</t>
    <phoneticPr fontId="1"/>
  </si>
  <si>
    <t>○○分析装置</t>
    <rPh sb="1" eb="6">
      <t>マルブンセキソウチ</t>
    </rPh>
    <phoneticPr fontId="1"/>
  </si>
  <si>
    <t>メーカー・型番</t>
    <rPh sb="5" eb="7">
      <t>カタバン</t>
    </rPh>
    <phoneticPr fontId="1"/>
  </si>
  <si>
    <t>○○分析装置</t>
    <rPh sb="2" eb="6">
      <t>ブンセキソウチ</t>
    </rPh>
    <phoneticPr fontId="1"/>
  </si>
  <si>
    <t>○○分析装置補助器具</t>
    <rPh sb="2" eb="6">
      <t>ブンセキソウチ</t>
    </rPh>
    <rPh sb="6" eb="10">
      <t>ホジョキグ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</si>
</sst>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 Demibold"/>
      <family val="1"/>
      <charset val="128"/>
    </font>
    <font>
      <sz val="16"/>
      <color theme="1"/>
      <name val="游明朝 Demibold"/>
      <family val="1"/>
      <charset val="128"/>
    </font>
    <font>
      <sz val="10"/>
      <color theme="1"/>
      <name val="游明朝 Demibold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2"/>
      <color theme="1"/>
      <name val="游明朝 Demibold"/>
      <family val="1"/>
      <charset val="128"/>
    </font>
    <font>
      <sz val="11"/>
      <color rgb="FFFF0000"/>
      <name val="游明朝 Demibold"/>
      <family val="1"/>
      <charset val="128"/>
    </font>
    <font>
      <sz val="12"/>
      <color rgb="FFFF0000"/>
      <name val="游明朝 Demibold"/>
      <family val="1"/>
      <charset val="128"/>
    </font>
    <font>
      <sz val="10"/>
      <color rgb="FFFF0000"/>
      <name val="游明朝 Demibold"/>
      <family val="1"/>
      <charset val="128"/>
    </font>
    <font>
      <b/>
      <sz val="10"/>
      <color theme="1"/>
      <name val="游明朝 Demibold"/>
      <family val="1"/>
      <charset val="128"/>
    </font>
    <font>
      <sz val="9"/>
      <color indexed="81"/>
      <name val="MS P ゴシック"/>
      <family val="3"/>
      <charset val="128"/>
    </font>
    <font>
      <sz val="7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 style="hair">
        <color indexed="64"/>
      </bottom>
      <diagonal/>
    </border>
    <border>
      <left/>
      <right style="thick">
        <color rgb="FF00B050"/>
      </right>
      <top style="thick">
        <color rgb="FF00B050"/>
      </top>
      <bottom style="hair">
        <color indexed="64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 style="hair">
        <color indexed="64"/>
      </top>
      <bottom/>
      <diagonal/>
    </border>
    <border>
      <left style="thick">
        <color rgb="FF00B050"/>
      </left>
      <right style="thin">
        <color indexed="64"/>
      </right>
      <top/>
      <bottom style="thick">
        <color rgb="FF00B050"/>
      </bottom>
      <diagonal/>
    </border>
    <border>
      <left style="thin">
        <color indexed="64"/>
      </left>
      <right style="thin">
        <color indexed="64"/>
      </right>
      <top/>
      <bottom style="thick">
        <color rgb="FF00B050"/>
      </bottom>
      <diagonal/>
    </border>
    <border>
      <left style="thin">
        <color indexed="64"/>
      </left>
      <right style="thick">
        <color rgb="FF00B050"/>
      </right>
      <top/>
      <bottom style="thick">
        <color rgb="FF00B050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2" xfId="0" applyFont="1" applyBorder="1" applyProtection="1">
      <alignment vertical="center"/>
    </xf>
    <xf numFmtId="0" fontId="2" fillId="2" borderId="0" xfId="0" applyFont="1" applyFill="1" applyProtection="1">
      <alignment vertical="center"/>
    </xf>
    <xf numFmtId="0" fontId="4" fillId="2" borderId="5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2" fillId="2" borderId="28" xfId="0" applyFont="1" applyFill="1" applyBorder="1" applyProtection="1">
      <alignment vertical="center"/>
    </xf>
    <xf numFmtId="0" fontId="2" fillId="2" borderId="29" xfId="0" applyFont="1" applyFill="1" applyBorder="1" applyProtection="1">
      <alignment vertical="center"/>
    </xf>
    <xf numFmtId="0" fontId="2" fillId="2" borderId="47" xfId="0" applyFont="1" applyFill="1" applyBorder="1" applyProtection="1">
      <alignment vertical="center"/>
    </xf>
    <xf numFmtId="0" fontId="2" fillId="2" borderId="33" xfId="0" applyFont="1" applyFill="1" applyBorder="1" applyProtection="1">
      <alignment vertical="center"/>
    </xf>
    <xf numFmtId="0" fontId="2" fillId="2" borderId="27" xfId="0" applyFont="1" applyFill="1" applyBorder="1" applyProtection="1">
      <alignment vertical="center"/>
    </xf>
    <xf numFmtId="0" fontId="2" fillId="2" borderId="34" xfId="0" applyFont="1" applyFill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2" fillId="0" borderId="54" xfId="0" applyFont="1" applyBorder="1" applyAlignment="1" applyProtection="1">
      <alignment vertical="center"/>
    </xf>
    <xf numFmtId="0" fontId="2" fillId="0" borderId="55" xfId="0" applyFont="1" applyBorder="1" applyAlignment="1" applyProtection="1">
      <alignment vertical="center"/>
    </xf>
    <xf numFmtId="0" fontId="2" fillId="0" borderId="56" xfId="0" applyFont="1" applyBorder="1" applyAlignment="1" applyProtection="1">
      <alignment vertical="center"/>
    </xf>
    <xf numFmtId="0" fontId="2" fillId="0" borderId="57" xfId="0" applyFont="1" applyFill="1" applyBorder="1" applyProtection="1">
      <alignment vertical="center"/>
    </xf>
    <xf numFmtId="0" fontId="2" fillId="0" borderId="60" xfId="0" applyFont="1" applyFill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 shrinkToFit="1"/>
    </xf>
    <xf numFmtId="0" fontId="2" fillId="2" borderId="40" xfId="0" applyFont="1" applyFill="1" applyBorder="1" applyAlignment="1" applyProtection="1">
      <alignment horizontal="center" vertical="center" shrinkToFit="1"/>
    </xf>
    <xf numFmtId="0" fontId="2" fillId="2" borderId="29" xfId="0" applyFont="1" applyFill="1" applyBorder="1" applyAlignment="1" applyProtection="1">
      <alignment horizontal="left" vertical="center" shrinkToFit="1"/>
    </xf>
    <xf numFmtId="0" fontId="2" fillId="2" borderId="40" xfId="0" applyFont="1" applyFill="1" applyBorder="1" applyAlignment="1" applyProtection="1">
      <alignment horizontal="left" vertical="center" shrinkToFit="1"/>
    </xf>
    <xf numFmtId="0" fontId="2" fillId="0" borderId="15" xfId="0" applyFont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38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left" vertical="center" shrinkToFit="1"/>
    </xf>
    <xf numFmtId="0" fontId="2" fillId="2" borderId="38" xfId="0" applyFont="1" applyFill="1" applyBorder="1" applyAlignment="1" applyProtection="1">
      <alignment horizontal="left" vertical="center" shrinkToFit="1"/>
    </xf>
    <xf numFmtId="0" fontId="2" fillId="0" borderId="44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39" xfId="0" applyFont="1" applyFill="1" applyBorder="1" applyAlignment="1" applyProtection="1">
      <alignment horizontal="center" vertical="center" shrinkToFit="1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39" xfId="0" applyFont="1" applyFill="1" applyBorder="1" applyAlignment="1" applyProtection="1">
      <alignment horizontal="left" vertical="center" shrinkToFit="1"/>
    </xf>
    <xf numFmtId="0" fontId="2" fillId="0" borderId="45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right" vertical="center"/>
      <protection locked="0"/>
    </xf>
    <xf numFmtId="0" fontId="10" fillId="0" borderId="29" xfId="0" applyFont="1" applyBorder="1" applyAlignment="1" applyProtection="1">
      <alignment horizontal="right" vertical="center"/>
      <protection locked="0"/>
    </xf>
    <xf numFmtId="0" fontId="4" fillId="0" borderId="29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38" fontId="2" fillId="2" borderId="4" xfId="1" applyFont="1" applyFill="1" applyBorder="1" applyAlignment="1" applyProtection="1">
      <alignment vertical="center"/>
    </xf>
    <xf numFmtId="38" fontId="2" fillId="2" borderId="5" xfId="1" applyFont="1" applyFill="1" applyBorder="1" applyAlignment="1" applyProtection="1">
      <alignment vertical="center"/>
    </xf>
    <xf numFmtId="38" fontId="2" fillId="2" borderId="6" xfId="1" applyFont="1" applyFill="1" applyBorder="1" applyAlignment="1" applyProtection="1">
      <alignment vertical="center"/>
    </xf>
    <xf numFmtId="38" fontId="2" fillId="2" borderId="28" xfId="1" applyFont="1" applyFill="1" applyBorder="1" applyAlignment="1" applyProtection="1">
      <alignment vertical="center"/>
    </xf>
    <xf numFmtId="38" fontId="2" fillId="2" borderId="29" xfId="1" applyFont="1" applyFill="1" applyBorder="1" applyAlignment="1" applyProtection="1">
      <alignment vertical="center"/>
    </xf>
    <xf numFmtId="38" fontId="2" fillId="2" borderId="30" xfId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16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38" fontId="2" fillId="0" borderId="31" xfId="1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8" fontId="2" fillId="0" borderId="10" xfId="1" applyFont="1" applyBorder="1" applyAlignment="1" applyProtection="1">
      <alignment vertical="center"/>
      <protection locked="0"/>
    </xf>
    <xf numFmtId="38" fontId="2" fillId="2" borderId="49" xfId="1" applyFont="1" applyFill="1" applyBorder="1" applyAlignment="1" applyProtection="1">
      <alignment vertical="center"/>
    </xf>
    <xf numFmtId="38" fontId="2" fillId="2" borderId="24" xfId="1" applyFont="1" applyFill="1" applyBorder="1" applyAlignment="1" applyProtection="1">
      <alignment vertical="center"/>
    </xf>
    <xf numFmtId="38" fontId="2" fillId="2" borderId="19" xfId="1" applyFont="1" applyFill="1" applyBorder="1" applyAlignment="1" applyProtection="1">
      <alignment vertical="center"/>
    </xf>
    <xf numFmtId="38" fontId="2" fillId="2" borderId="50" xfId="1" applyFont="1" applyFill="1" applyBorder="1" applyAlignment="1" applyProtection="1">
      <alignment vertical="center"/>
    </xf>
    <xf numFmtId="38" fontId="2" fillId="2" borderId="51" xfId="1" applyFont="1" applyFill="1" applyBorder="1" applyAlignment="1" applyProtection="1">
      <alignment vertical="center"/>
    </xf>
    <xf numFmtId="38" fontId="2" fillId="2" borderId="52" xfId="1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8" fontId="2" fillId="0" borderId="11" xfId="1" applyFont="1" applyBorder="1" applyAlignment="1" applyProtection="1">
      <alignment vertical="center"/>
      <protection locked="0"/>
    </xf>
    <xf numFmtId="38" fontId="2" fillId="2" borderId="53" xfId="1" applyFont="1" applyFill="1" applyBorder="1" applyAlignment="1" applyProtection="1">
      <alignment vertical="center"/>
    </xf>
    <xf numFmtId="38" fontId="2" fillId="2" borderId="26" xfId="1" applyFont="1" applyFill="1" applyBorder="1" applyAlignment="1" applyProtection="1">
      <alignment vertical="center"/>
    </xf>
    <xf numFmtId="38" fontId="2" fillId="2" borderId="20" xfId="1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left" vertical="center"/>
    </xf>
    <xf numFmtId="0" fontId="2" fillId="0" borderId="59" xfId="0" applyFont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left" vertical="center"/>
    </xf>
    <xf numFmtId="14" fontId="8" fillId="0" borderId="2" xfId="0" applyNumberFormat="1" applyFont="1" applyBorder="1" applyAlignment="1" applyProtection="1">
      <alignment horizontal="center" vertical="center"/>
      <protection locked="0"/>
    </xf>
    <xf numFmtId="14" fontId="8" fillId="0" borderId="3" xfId="0" applyNumberFormat="1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left" vertical="center"/>
    </xf>
    <xf numFmtId="0" fontId="2" fillId="0" borderId="63" xfId="0" applyFont="1" applyBorder="1" applyAlignment="1" applyProtection="1">
      <alignment horizontal="left" vertical="center"/>
    </xf>
    <xf numFmtId="0" fontId="2" fillId="0" borderId="64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38" fontId="8" fillId="0" borderId="31" xfId="1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38" fontId="8" fillId="0" borderId="10" xfId="1" applyFont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</xdr:row>
          <xdr:rowOff>9525</xdr:rowOff>
        </xdr:from>
        <xdr:to>
          <xdr:col>8</xdr:col>
          <xdr:colOff>19050</xdr:colOff>
          <xdr:row>2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1.寄附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</xdr:row>
          <xdr:rowOff>9525</xdr:rowOff>
        </xdr:from>
        <xdr:to>
          <xdr:col>20</xdr:col>
          <xdr:colOff>19050</xdr:colOff>
          <xdr:row>2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3.共同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</xdr:row>
          <xdr:rowOff>9525</xdr:rowOff>
        </xdr:from>
        <xdr:to>
          <xdr:col>29</xdr:col>
          <xdr:colOff>38100</xdr:colOff>
          <xdr:row>2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3.科学研究費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7</xdr:row>
          <xdr:rowOff>57150</xdr:rowOff>
        </xdr:from>
        <xdr:to>
          <xdr:col>20</xdr:col>
          <xdr:colOff>19050</xdr:colOff>
          <xdr:row>7</xdr:row>
          <xdr:rowOff>295275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8</xdr:row>
          <xdr:rowOff>57150</xdr:rowOff>
        </xdr:from>
        <xdr:to>
          <xdr:col>20</xdr:col>
          <xdr:colOff>19050</xdr:colOff>
          <xdr:row>8</xdr:row>
          <xdr:rowOff>295275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9</xdr:row>
          <xdr:rowOff>57150</xdr:rowOff>
        </xdr:from>
        <xdr:to>
          <xdr:col>20</xdr:col>
          <xdr:colOff>19050</xdr:colOff>
          <xdr:row>9</xdr:row>
          <xdr:rowOff>295275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7</xdr:row>
          <xdr:rowOff>57150</xdr:rowOff>
        </xdr:from>
        <xdr:to>
          <xdr:col>27</xdr:col>
          <xdr:colOff>19050</xdr:colOff>
          <xdr:row>7</xdr:row>
          <xdr:rowOff>295275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</xdr:row>
          <xdr:rowOff>57150</xdr:rowOff>
        </xdr:from>
        <xdr:to>
          <xdr:col>27</xdr:col>
          <xdr:colOff>19050</xdr:colOff>
          <xdr:row>8</xdr:row>
          <xdr:rowOff>295275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9</xdr:row>
          <xdr:rowOff>57150</xdr:rowOff>
        </xdr:from>
        <xdr:to>
          <xdr:col>27</xdr:col>
          <xdr:colOff>19050</xdr:colOff>
          <xdr:row>9</xdr:row>
          <xdr:rowOff>295275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7</xdr:row>
          <xdr:rowOff>57150</xdr:rowOff>
        </xdr:from>
        <xdr:to>
          <xdr:col>33</xdr:col>
          <xdr:colOff>19050</xdr:colOff>
          <xdr:row>7</xdr:row>
          <xdr:rowOff>295275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8</xdr:row>
          <xdr:rowOff>57150</xdr:rowOff>
        </xdr:from>
        <xdr:to>
          <xdr:col>33</xdr:col>
          <xdr:colOff>19050</xdr:colOff>
          <xdr:row>8</xdr:row>
          <xdr:rowOff>295275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</xdr:row>
          <xdr:rowOff>9525</xdr:rowOff>
        </xdr:from>
        <xdr:to>
          <xdr:col>14</xdr:col>
          <xdr:colOff>19050</xdr:colOff>
          <xdr:row>2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2.受託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</xdr:row>
          <xdr:rowOff>9525</xdr:rowOff>
        </xdr:from>
        <xdr:to>
          <xdr:col>8</xdr:col>
          <xdr:colOff>19050</xdr:colOff>
          <xdr:row>1</xdr:row>
          <xdr:rowOff>247650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1.寄附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</xdr:row>
          <xdr:rowOff>9525</xdr:rowOff>
        </xdr:from>
        <xdr:to>
          <xdr:col>20</xdr:col>
          <xdr:colOff>19050</xdr:colOff>
          <xdr:row>1</xdr:row>
          <xdr:rowOff>247650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3.共同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</xdr:row>
          <xdr:rowOff>9525</xdr:rowOff>
        </xdr:from>
        <xdr:to>
          <xdr:col>29</xdr:col>
          <xdr:colOff>38100</xdr:colOff>
          <xdr:row>1</xdr:row>
          <xdr:rowOff>247650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3.科学研究費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7</xdr:row>
          <xdr:rowOff>57150</xdr:rowOff>
        </xdr:from>
        <xdr:to>
          <xdr:col>20</xdr:col>
          <xdr:colOff>19050</xdr:colOff>
          <xdr:row>7</xdr:row>
          <xdr:rowOff>295275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8</xdr:row>
          <xdr:rowOff>57150</xdr:rowOff>
        </xdr:from>
        <xdr:to>
          <xdr:col>20</xdr:col>
          <xdr:colOff>19050</xdr:colOff>
          <xdr:row>8</xdr:row>
          <xdr:rowOff>295275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9</xdr:row>
          <xdr:rowOff>57150</xdr:rowOff>
        </xdr:from>
        <xdr:to>
          <xdr:col>20</xdr:col>
          <xdr:colOff>19050</xdr:colOff>
          <xdr:row>9</xdr:row>
          <xdr:rowOff>295275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7</xdr:row>
          <xdr:rowOff>57150</xdr:rowOff>
        </xdr:from>
        <xdr:to>
          <xdr:col>27</xdr:col>
          <xdr:colOff>19050</xdr:colOff>
          <xdr:row>7</xdr:row>
          <xdr:rowOff>295275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</xdr:row>
          <xdr:rowOff>57150</xdr:rowOff>
        </xdr:from>
        <xdr:to>
          <xdr:col>27</xdr:col>
          <xdr:colOff>19050</xdr:colOff>
          <xdr:row>8</xdr:row>
          <xdr:rowOff>295275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9</xdr:row>
          <xdr:rowOff>57150</xdr:rowOff>
        </xdr:from>
        <xdr:to>
          <xdr:col>27</xdr:col>
          <xdr:colOff>19050</xdr:colOff>
          <xdr:row>9</xdr:row>
          <xdr:rowOff>295275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7</xdr:row>
          <xdr:rowOff>57150</xdr:rowOff>
        </xdr:from>
        <xdr:to>
          <xdr:col>33</xdr:col>
          <xdr:colOff>19050</xdr:colOff>
          <xdr:row>7</xdr:row>
          <xdr:rowOff>295275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8</xdr:row>
          <xdr:rowOff>57150</xdr:rowOff>
        </xdr:from>
        <xdr:to>
          <xdr:col>33</xdr:col>
          <xdr:colOff>19050</xdr:colOff>
          <xdr:row>8</xdr:row>
          <xdr:rowOff>295275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</xdr:row>
          <xdr:rowOff>9525</xdr:rowOff>
        </xdr:from>
        <xdr:to>
          <xdr:col>14</xdr:col>
          <xdr:colOff>19050</xdr:colOff>
          <xdr:row>1</xdr:row>
          <xdr:rowOff>247650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2.受託</a:t>
              </a:r>
            </a:p>
          </xdr:txBody>
        </xdr:sp>
        <xdr:clientData/>
      </xdr:twoCellAnchor>
    </mc:Choice>
    <mc:Fallback/>
  </mc:AlternateContent>
  <xdr:twoCellAnchor>
    <xdr:from>
      <xdr:col>31</xdr:col>
      <xdr:colOff>44824</xdr:colOff>
      <xdr:row>0</xdr:row>
      <xdr:rowOff>100853</xdr:rowOff>
    </xdr:from>
    <xdr:to>
      <xdr:col>37</xdr:col>
      <xdr:colOff>84605</xdr:colOff>
      <xdr:row>1</xdr:row>
      <xdr:rowOff>69477</xdr:rowOff>
    </xdr:to>
    <xdr:sp macro="" textlink="">
      <xdr:nvSpPr>
        <xdr:cNvPr id="14" name="正方形/長方形 13"/>
        <xdr:cNvSpPr/>
      </xdr:nvSpPr>
      <xdr:spPr>
        <a:xfrm>
          <a:off x="4908177" y="100853"/>
          <a:ext cx="981075" cy="304800"/>
        </a:xfrm>
        <a:prstGeom prst="rect">
          <a:avLst/>
        </a:prstGeom>
        <a:solidFill>
          <a:schemeClr val="bg1"/>
        </a:solidFill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チェック</a:t>
          </a:r>
        </a:p>
      </xdr:txBody>
    </xdr:sp>
    <xdr:clientData/>
  </xdr:twoCellAnchor>
  <xdr:twoCellAnchor>
    <xdr:from>
      <xdr:col>22</xdr:col>
      <xdr:colOff>82826</xdr:colOff>
      <xdr:row>0</xdr:row>
      <xdr:rowOff>250817</xdr:rowOff>
    </xdr:from>
    <xdr:to>
      <xdr:col>31</xdr:col>
      <xdr:colOff>44824</xdr:colOff>
      <xdr:row>1</xdr:row>
      <xdr:rowOff>0</xdr:rowOff>
    </xdr:to>
    <xdr:cxnSp macro="">
      <xdr:nvCxnSpPr>
        <xdr:cNvPr id="3" name="直線コネクタ 2"/>
        <xdr:cNvCxnSpPr>
          <a:stCxn id="14" idx="1"/>
        </xdr:cNvCxnSpPr>
      </xdr:nvCxnSpPr>
      <xdr:spPr>
        <a:xfrm flipH="1">
          <a:off x="3727174" y="250817"/>
          <a:ext cx="1452867" cy="80487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57979</xdr:colOff>
      <xdr:row>1</xdr:row>
      <xdr:rowOff>74544</xdr:rowOff>
    </xdr:from>
    <xdr:to>
      <xdr:col>36</xdr:col>
      <xdr:colOff>74544</xdr:colOff>
      <xdr:row>7</xdr:row>
      <xdr:rowOff>8283</xdr:rowOff>
    </xdr:to>
    <xdr:cxnSp macro="">
      <xdr:nvCxnSpPr>
        <xdr:cNvPr id="21" name="直線コネクタ 20"/>
        <xdr:cNvCxnSpPr/>
      </xdr:nvCxnSpPr>
      <xdr:spPr>
        <a:xfrm>
          <a:off x="5690153" y="405848"/>
          <a:ext cx="347869" cy="1739348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72888</xdr:colOff>
      <xdr:row>16</xdr:row>
      <xdr:rowOff>0</xdr:rowOff>
    </xdr:from>
    <xdr:to>
      <xdr:col>37</xdr:col>
      <xdr:colOff>159028</xdr:colOff>
      <xdr:row>23</xdr:row>
      <xdr:rowOff>280367</xdr:rowOff>
    </xdr:to>
    <xdr:sp macro="" textlink="">
      <xdr:nvSpPr>
        <xdr:cNvPr id="25" name="線吹き出し 1 (枠付き) 24"/>
        <xdr:cNvSpPr/>
      </xdr:nvSpPr>
      <xdr:spPr>
        <a:xfrm>
          <a:off x="5298031" y="5211536"/>
          <a:ext cx="902568" cy="2661617"/>
        </a:xfrm>
        <a:prstGeom prst="borderCallout1">
          <a:avLst>
            <a:gd name="adj1" fmla="val 57932"/>
            <a:gd name="adj2" fmla="val -824"/>
            <a:gd name="adj3" fmla="val 66280"/>
            <a:gd name="adj4" fmla="val -25870"/>
          </a:avLst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85724</xdr:colOff>
      <xdr:row>16</xdr:row>
      <xdr:rowOff>1</xdr:rowOff>
    </xdr:from>
    <xdr:to>
      <xdr:col>32</xdr:col>
      <xdr:colOff>34786</xdr:colOff>
      <xdr:row>17</xdr:row>
      <xdr:rowOff>317639</xdr:rowOff>
    </xdr:to>
    <xdr:sp macro="" textlink="">
      <xdr:nvSpPr>
        <xdr:cNvPr id="26" name="線吹き出し 1 (枠付き) 25"/>
        <xdr:cNvSpPr/>
      </xdr:nvSpPr>
      <xdr:spPr>
        <a:xfrm>
          <a:off x="4331153" y="5211537"/>
          <a:ext cx="928776" cy="657816"/>
        </a:xfrm>
        <a:prstGeom prst="borderCallout1">
          <a:avLst>
            <a:gd name="adj1" fmla="val 101768"/>
            <a:gd name="adj2" fmla="val 21051"/>
            <a:gd name="adj3" fmla="val 263381"/>
            <a:gd name="adj4" fmla="val 42880"/>
          </a:avLst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20</xdr:row>
      <xdr:rowOff>279954</xdr:rowOff>
    </xdr:from>
    <xdr:to>
      <xdr:col>31</xdr:col>
      <xdr:colOff>124240</xdr:colOff>
      <xdr:row>21</xdr:row>
      <xdr:rowOff>245167</xdr:rowOff>
    </xdr:to>
    <xdr:sp macro="" textlink="">
      <xdr:nvSpPr>
        <xdr:cNvPr id="27" name="正方形/長方形 26"/>
        <xdr:cNvSpPr/>
      </xdr:nvSpPr>
      <xdr:spPr>
        <a:xfrm>
          <a:off x="4245429" y="6852204"/>
          <a:ext cx="940668" cy="305392"/>
        </a:xfrm>
        <a:prstGeom prst="rect">
          <a:avLst/>
        </a:prstGeom>
        <a:solidFill>
          <a:schemeClr val="bg1"/>
        </a:solidFill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自動計算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0"/>
  <sheetViews>
    <sheetView tabSelected="1" view="pageBreakPreview" zoomScaleNormal="100" zoomScaleSheetLayoutView="100" workbookViewId="0">
      <selection activeCell="BI7" sqref="BI7"/>
    </sheetView>
  </sheetViews>
  <sheetFormatPr defaultColWidth="2.125" defaultRowHeight="15" customHeight="1"/>
  <cols>
    <col min="1" max="16384" width="2.125" style="1"/>
  </cols>
  <sheetData>
    <row r="1" spans="1:38" ht="25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spans="1:38" ht="18.75">
      <c r="A2" s="3"/>
      <c r="B2" s="4"/>
      <c r="C2" s="4" t="s">
        <v>41</v>
      </c>
      <c r="D2" s="4"/>
      <c r="E2" s="30"/>
      <c r="F2" s="30"/>
      <c r="G2" s="30"/>
      <c r="H2" s="30"/>
      <c r="I2" s="30"/>
      <c r="J2" s="4"/>
      <c r="K2" s="30"/>
      <c r="L2" s="30"/>
      <c r="M2" s="30"/>
      <c r="N2" s="30"/>
      <c r="O2" s="30"/>
      <c r="P2" s="4"/>
      <c r="Q2" s="30"/>
      <c r="R2" s="30"/>
      <c r="S2" s="30"/>
      <c r="T2" s="30"/>
      <c r="U2" s="30"/>
      <c r="V2" s="4"/>
      <c r="W2" s="30"/>
      <c r="X2" s="30"/>
      <c r="Y2" s="30"/>
      <c r="Z2" s="30"/>
      <c r="AA2" s="30"/>
      <c r="AB2" s="4"/>
      <c r="AC2" s="4"/>
      <c r="AD2" s="4" t="s">
        <v>42</v>
      </c>
      <c r="AE2" s="4" t="s">
        <v>48</v>
      </c>
      <c r="AF2" s="32" t="s">
        <v>49</v>
      </c>
      <c r="AG2" s="32"/>
      <c r="AH2" s="32"/>
      <c r="AI2" s="32"/>
      <c r="AJ2" s="32"/>
      <c r="AK2" s="32"/>
      <c r="AL2" s="4" t="s">
        <v>42</v>
      </c>
    </row>
    <row r="3" spans="1:38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7" customHeight="1">
      <c r="A4" s="22" t="s">
        <v>1</v>
      </c>
      <c r="B4" s="22"/>
      <c r="C4" s="22"/>
      <c r="D4" s="22"/>
      <c r="E4" s="22"/>
      <c r="F4" s="23"/>
      <c r="G4" s="31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2" t="s">
        <v>8</v>
      </c>
      <c r="U4" s="22"/>
      <c r="V4" s="22"/>
      <c r="W4" s="22"/>
      <c r="X4" s="22"/>
      <c r="Y4" s="23"/>
      <c r="Z4" s="31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38" ht="27" customHeight="1">
      <c r="A5" s="22" t="s">
        <v>2</v>
      </c>
      <c r="B5" s="22"/>
      <c r="C5" s="22"/>
      <c r="D5" s="22"/>
      <c r="E5" s="22"/>
      <c r="F5" s="23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8" ht="27" customHeight="1">
      <c r="A6" s="22" t="s">
        <v>3</v>
      </c>
      <c r="B6" s="22"/>
      <c r="C6" s="22"/>
      <c r="D6" s="22"/>
      <c r="E6" s="22"/>
      <c r="F6" s="23"/>
      <c r="G6" s="26"/>
      <c r="H6" s="26"/>
      <c r="I6" s="26"/>
      <c r="J6" s="26"/>
      <c r="K6" s="26"/>
      <c r="L6" s="26"/>
      <c r="M6" s="5" t="s">
        <v>11</v>
      </c>
      <c r="N6" s="26"/>
      <c r="O6" s="26"/>
      <c r="P6" s="26"/>
      <c r="Q6" s="26"/>
      <c r="R6" s="26"/>
      <c r="S6" s="27"/>
      <c r="T6" s="22" t="s">
        <v>9</v>
      </c>
      <c r="U6" s="22"/>
      <c r="V6" s="22"/>
      <c r="W6" s="22"/>
      <c r="X6" s="22"/>
      <c r="Y6" s="23"/>
      <c r="Z6" s="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ht="27" customHeight="1">
      <c r="A7" s="22" t="s">
        <v>4</v>
      </c>
      <c r="B7" s="22"/>
      <c r="C7" s="22"/>
      <c r="D7" s="22"/>
      <c r="E7" s="22"/>
      <c r="F7" s="23"/>
      <c r="G7" s="4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T7" s="22" t="s">
        <v>10</v>
      </c>
      <c r="U7" s="22"/>
      <c r="V7" s="22"/>
      <c r="W7" s="22"/>
      <c r="X7" s="22"/>
      <c r="Y7" s="23"/>
      <c r="Z7" s="31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ht="27" customHeight="1">
      <c r="A8" s="22"/>
      <c r="B8" s="22"/>
      <c r="C8" s="22"/>
      <c r="D8" s="22"/>
      <c r="E8" s="22"/>
      <c r="F8" s="23"/>
      <c r="G8" s="51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T8" s="6"/>
      <c r="U8" s="7" t="s">
        <v>18</v>
      </c>
      <c r="V8" s="54" t="s">
        <v>19</v>
      </c>
      <c r="W8" s="54"/>
      <c r="X8" s="54"/>
      <c r="Y8" s="54"/>
      <c r="Z8" s="55"/>
      <c r="AA8" s="6"/>
      <c r="AB8" s="7" t="s">
        <v>18</v>
      </c>
      <c r="AC8" s="56" t="s">
        <v>21</v>
      </c>
      <c r="AD8" s="56"/>
      <c r="AE8" s="56"/>
      <c r="AF8" s="57"/>
      <c r="AG8" s="8"/>
      <c r="AH8" s="58" t="s">
        <v>38</v>
      </c>
      <c r="AI8" s="58"/>
      <c r="AJ8" s="58"/>
      <c r="AK8" s="58"/>
      <c r="AL8" s="59"/>
    </row>
    <row r="9" spans="1:38" ht="27" customHeight="1">
      <c r="A9" s="22"/>
      <c r="B9" s="22"/>
      <c r="C9" s="22"/>
      <c r="D9" s="22"/>
      <c r="E9" s="22"/>
      <c r="F9" s="23"/>
      <c r="G9" s="60" t="s">
        <v>17</v>
      </c>
      <c r="H9" s="61"/>
      <c r="I9" s="61"/>
      <c r="J9" s="61"/>
      <c r="K9" s="61"/>
      <c r="L9" s="61"/>
      <c r="M9" s="62"/>
      <c r="N9" s="62"/>
      <c r="O9" s="62"/>
      <c r="P9" s="62"/>
      <c r="Q9" s="62"/>
      <c r="R9" s="62"/>
      <c r="S9" s="63"/>
      <c r="T9" s="6"/>
      <c r="U9" s="6"/>
      <c r="V9" s="64" t="s">
        <v>20</v>
      </c>
      <c r="W9" s="64"/>
      <c r="X9" s="64"/>
      <c r="Y9" s="64"/>
      <c r="Z9" s="65"/>
      <c r="AA9" s="6"/>
      <c r="AB9" s="6"/>
      <c r="AC9" s="74" t="s">
        <v>22</v>
      </c>
      <c r="AD9" s="74"/>
      <c r="AE9" s="74"/>
      <c r="AF9" s="75"/>
      <c r="AG9" s="8"/>
      <c r="AH9" s="76" t="s">
        <v>39</v>
      </c>
      <c r="AI9" s="76"/>
      <c r="AJ9" s="76"/>
      <c r="AK9" s="76"/>
      <c r="AL9" s="77"/>
    </row>
    <row r="10" spans="1:38" ht="27" customHeight="1">
      <c r="A10" s="22" t="s">
        <v>5</v>
      </c>
      <c r="B10" s="22"/>
      <c r="C10" s="22"/>
      <c r="D10" s="22"/>
      <c r="E10" s="22"/>
      <c r="F10" s="23"/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9"/>
      <c r="U10" s="10"/>
      <c r="V10" s="37" t="s">
        <v>43</v>
      </c>
      <c r="W10" s="37"/>
      <c r="X10" s="37"/>
      <c r="Y10" s="37"/>
      <c r="Z10" s="38"/>
      <c r="AA10" s="11"/>
      <c r="AB10" s="10"/>
      <c r="AC10" s="39" t="s">
        <v>23</v>
      </c>
      <c r="AD10" s="39"/>
      <c r="AE10" s="39"/>
      <c r="AF10" s="40"/>
      <c r="AG10" s="41" t="s">
        <v>40</v>
      </c>
      <c r="AH10" s="42"/>
      <c r="AI10" s="42"/>
      <c r="AJ10" s="42"/>
      <c r="AK10" s="42"/>
      <c r="AL10" s="42"/>
    </row>
    <row r="11" spans="1:38" ht="27" customHeight="1">
      <c r="A11" s="22"/>
      <c r="B11" s="22"/>
      <c r="C11" s="22"/>
      <c r="D11" s="22"/>
      <c r="E11" s="22"/>
      <c r="F11" s="23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43" t="s">
        <v>25</v>
      </c>
      <c r="U11" s="44"/>
      <c r="V11" s="45"/>
      <c r="W11" s="46"/>
      <c r="X11" s="46"/>
      <c r="Y11" s="46"/>
      <c r="Z11" s="46"/>
      <c r="AA11" s="47" t="s">
        <v>25</v>
      </c>
      <c r="AB11" s="44"/>
      <c r="AC11" s="45"/>
      <c r="AD11" s="46"/>
      <c r="AE11" s="46"/>
      <c r="AF11" s="46"/>
      <c r="AG11" s="66"/>
      <c r="AH11" s="67"/>
      <c r="AI11" s="67"/>
      <c r="AJ11" s="67"/>
      <c r="AK11" s="68" t="s">
        <v>24</v>
      </c>
      <c r="AL11" s="69"/>
    </row>
    <row r="12" spans="1:38" ht="27" customHeight="1">
      <c r="A12" s="22"/>
      <c r="B12" s="22"/>
      <c r="C12" s="22"/>
      <c r="D12" s="22"/>
      <c r="E12" s="22"/>
      <c r="F12" s="23"/>
      <c r="G12" s="60" t="s">
        <v>16</v>
      </c>
      <c r="H12" s="61"/>
      <c r="I12" s="61"/>
      <c r="J12" s="61"/>
      <c r="K12" s="61"/>
      <c r="L12" s="61"/>
      <c r="M12" s="62"/>
      <c r="N12" s="62"/>
      <c r="O12" s="62"/>
      <c r="P12" s="62"/>
      <c r="Q12" s="62"/>
      <c r="R12" s="62"/>
      <c r="S12" s="63"/>
      <c r="T12" s="70" t="s">
        <v>27</v>
      </c>
      <c r="U12" s="70"/>
      <c r="V12" s="70"/>
      <c r="W12" s="70"/>
      <c r="X12" s="70"/>
      <c r="Y12" s="70"/>
      <c r="Z12" s="71"/>
      <c r="AA12" s="12" t="s">
        <v>26</v>
      </c>
      <c r="AB12" s="13"/>
      <c r="AC12" s="13"/>
      <c r="AD12" s="13"/>
      <c r="AE12" s="14"/>
      <c r="AF12" s="72"/>
      <c r="AG12" s="73"/>
      <c r="AH12" s="73"/>
      <c r="AI12" s="73"/>
      <c r="AJ12" s="73"/>
      <c r="AK12" s="73"/>
      <c r="AL12" s="73"/>
    </row>
    <row r="13" spans="1:38" ht="27" customHeight="1">
      <c r="A13" s="22" t="s">
        <v>6</v>
      </c>
      <c r="B13" s="22"/>
      <c r="C13" s="22"/>
      <c r="D13" s="22"/>
      <c r="E13" s="22"/>
      <c r="F13" s="23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</row>
    <row r="14" spans="1:38" ht="27" customHeight="1">
      <c r="A14" s="22"/>
      <c r="B14" s="22"/>
      <c r="C14" s="22"/>
      <c r="D14" s="22"/>
      <c r="E14" s="22"/>
      <c r="F14" s="23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ht="27" customHeight="1">
      <c r="A15" s="22"/>
      <c r="B15" s="22"/>
      <c r="C15" s="22"/>
      <c r="D15" s="22"/>
      <c r="E15" s="22"/>
      <c r="F15" s="23"/>
      <c r="G15" s="60" t="s">
        <v>16</v>
      </c>
      <c r="H15" s="61"/>
      <c r="I15" s="61"/>
      <c r="J15" s="61"/>
      <c r="K15" s="61"/>
      <c r="L15" s="61"/>
      <c r="M15" s="62"/>
      <c r="N15" s="62"/>
      <c r="O15" s="62"/>
      <c r="P15" s="62"/>
      <c r="Q15" s="62"/>
      <c r="R15" s="62"/>
      <c r="S15" s="63"/>
      <c r="T15" s="22" t="s">
        <v>28</v>
      </c>
      <c r="U15" s="22"/>
      <c r="V15" s="22"/>
      <c r="W15" s="22"/>
      <c r="X15" s="22"/>
      <c r="Y15" s="22"/>
      <c r="Z15" s="23"/>
      <c r="AA15" s="31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38" ht="27" customHeight="1">
      <c r="A16" s="22" t="s">
        <v>7</v>
      </c>
      <c r="B16" s="22"/>
      <c r="C16" s="22"/>
      <c r="D16" s="22"/>
      <c r="E16" s="22"/>
      <c r="F16" s="23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22" t="s">
        <v>29</v>
      </c>
      <c r="U16" s="22"/>
      <c r="V16" s="22"/>
      <c r="W16" s="22"/>
      <c r="X16" s="22" t="s">
        <v>30</v>
      </c>
      <c r="Y16" s="22"/>
      <c r="Z16" s="22"/>
      <c r="AA16" s="22" t="s">
        <v>32</v>
      </c>
      <c r="AB16" s="22"/>
      <c r="AC16" s="22"/>
      <c r="AD16" s="22"/>
      <c r="AE16" s="22"/>
      <c r="AF16" s="22"/>
      <c r="AG16" s="22" t="s">
        <v>31</v>
      </c>
      <c r="AH16" s="22"/>
      <c r="AI16" s="22"/>
      <c r="AJ16" s="22"/>
      <c r="AK16" s="22"/>
      <c r="AL16" s="22"/>
    </row>
    <row r="17" spans="1:38" ht="27" customHeight="1">
      <c r="A17" s="22"/>
      <c r="B17" s="22"/>
      <c r="C17" s="22"/>
      <c r="D17" s="22"/>
      <c r="E17" s="22"/>
      <c r="F17" s="23"/>
      <c r="G17" s="83"/>
      <c r="H17" s="84"/>
      <c r="I17" s="84"/>
      <c r="J17" s="85" t="s">
        <v>14</v>
      </c>
      <c r="K17" s="85"/>
      <c r="L17" s="86"/>
      <c r="M17" s="86"/>
      <c r="N17" s="86"/>
      <c r="O17" s="15" t="s">
        <v>13</v>
      </c>
      <c r="P17" s="86"/>
      <c r="Q17" s="86"/>
      <c r="R17" s="86"/>
      <c r="S17" s="15" t="s">
        <v>12</v>
      </c>
      <c r="T17" s="87"/>
      <c r="U17" s="88"/>
      <c r="V17" s="88"/>
      <c r="W17" s="89"/>
      <c r="X17" s="87"/>
      <c r="Y17" s="88"/>
      <c r="Z17" s="89"/>
      <c r="AA17" s="93" t="str">
        <f>IF(SUM(AA19:AF24)=0,"",SUM(AA19:AF24))</f>
        <v/>
      </c>
      <c r="AB17" s="94"/>
      <c r="AC17" s="94"/>
      <c r="AD17" s="94"/>
      <c r="AE17" s="94"/>
      <c r="AF17" s="95"/>
      <c r="AG17" s="93" t="str">
        <f>IF(SUM(AG19:AL24)=0,"",SUM(AG19:AL24))</f>
        <v/>
      </c>
      <c r="AH17" s="94"/>
      <c r="AI17" s="94"/>
      <c r="AJ17" s="94"/>
      <c r="AK17" s="94"/>
      <c r="AL17" s="95"/>
    </row>
    <row r="18" spans="1:38" ht="27" customHeight="1">
      <c r="A18" s="22"/>
      <c r="B18" s="22"/>
      <c r="C18" s="22"/>
      <c r="D18" s="22"/>
      <c r="E18" s="22"/>
      <c r="F18" s="23"/>
      <c r="G18" s="60" t="s">
        <v>15</v>
      </c>
      <c r="H18" s="61"/>
      <c r="I18" s="61"/>
      <c r="J18" s="61"/>
      <c r="K18" s="61"/>
      <c r="L18" s="61"/>
      <c r="M18" s="80"/>
      <c r="N18" s="80"/>
      <c r="O18" s="80"/>
      <c r="P18" s="80"/>
      <c r="Q18" s="80"/>
      <c r="R18" s="80"/>
      <c r="S18" s="81"/>
      <c r="T18" s="90"/>
      <c r="U18" s="91"/>
      <c r="V18" s="91"/>
      <c r="W18" s="92"/>
      <c r="X18" s="90"/>
      <c r="Y18" s="91"/>
      <c r="Z18" s="92"/>
      <c r="AA18" s="96"/>
      <c r="AB18" s="97"/>
      <c r="AC18" s="97"/>
      <c r="AD18" s="97"/>
      <c r="AE18" s="97"/>
      <c r="AF18" s="98"/>
      <c r="AG18" s="96"/>
      <c r="AH18" s="97"/>
      <c r="AI18" s="97"/>
      <c r="AJ18" s="97"/>
      <c r="AK18" s="97"/>
      <c r="AL18" s="98"/>
    </row>
    <row r="19" spans="1:38" ht="27" customHeight="1">
      <c r="A19" s="99" t="s">
        <v>34</v>
      </c>
      <c r="B19" s="100"/>
      <c r="C19" s="101" t="s">
        <v>33</v>
      </c>
      <c r="D19" s="102"/>
      <c r="E19" s="103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5"/>
      <c r="U19" s="105"/>
      <c r="V19" s="105"/>
      <c r="W19" s="105"/>
      <c r="X19" s="105"/>
      <c r="Y19" s="105"/>
      <c r="Z19" s="105"/>
      <c r="AA19" s="106"/>
      <c r="AB19" s="106"/>
      <c r="AC19" s="106"/>
      <c r="AD19" s="106"/>
      <c r="AE19" s="106"/>
      <c r="AF19" s="106"/>
      <c r="AG19" s="116" t="str">
        <f>IF(AA19*T19=0,"",AA19*T19)</f>
        <v/>
      </c>
      <c r="AH19" s="117"/>
      <c r="AI19" s="117"/>
      <c r="AJ19" s="117"/>
      <c r="AK19" s="117"/>
      <c r="AL19" s="118"/>
    </row>
    <row r="20" spans="1:38" ht="27" customHeight="1">
      <c r="A20" s="99"/>
      <c r="B20" s="100"/>
      <c r="C20" s="107">
        <v>1</v>
      </c>
      <c r="D20" s="108"/>
      <c r="E20" s="109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1"/>
      <c r="U20" s="111"/>
      <c r="V20" s="111"/>
      <c r="W20" s="111"/>
      <c r="X20" s="111"/>
      <c r="Y20" s="111"/>
      <c r="Z20" s="111"/>
      <c r="AA20" s="112"/>
      <c r="AB20" s="112"/>
      <c r="AC20" s="112"/>
      <c r="AD20" s="112"/>
      <c r="AE20" s="112"/>
      <c r="AF20" s="112"/>
      <c r="AG20" s="113" t="str">
        <f t="shared" ref="AG20:AG24" si="0">IF(AA20*T20=0,"",AA20*T20)</f>
        <v/>
      </c>
      <c r="AH20" s="114"/>
      <c r="AI20" s="114"/>
      <c r="AJ20" s="114"/>
      <c r="AK20" s="114"/>
      <c r="AL20" s="115"/>
    </row>
    <row r="21" spans="1:38" ht="27" customHeight="1">
      <c r="A21" s="99"/>
      <c r="B21" s="100"/>
      <c r="C21" s="107">
        <v>2</v>
      </c>
      <c r="D21" s="108"/>
      <c r="E21" s="109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  <c r="U21" s="111"/>
      <c r="V21" s="111"/>
      <c r="W21" s="111"/>
      <c r="X21" s="111"/>
      <c r="Y21" s="111"/>
      <c r="Z21" s="111"/>
      <c r="AA21" s="112"/>
      <c r="AB21" s="112"/>
      <c r="AC21" s="112"/>
      <c r="AD21" s="112"/>
      <c r="AE21" s="112"/>
      <c r="AF21" s="112"/>
      <c r="AG21" s="113" t="str">
        <f>IF(AA21*T21=0,"",AA21*T21)</f>
        <v/>
      </c>
      <c r="AH21" s="114"/>
      <c r="AI21" s="114"/>
      <c r="AJ21" s="114"/>
      <c r="AK21" s="114"/>
      <c r="AL21" s="115"/>
    </row>
    <row r="22" spans="1:38" ht="27" customHeight="1">
      <c r="A22" s="99"/>
      <c r="B22" s="100"/>
      <c r="C22" s="107">
        <v>3</v>
      </c>
      <c r="D22" s="108"/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  <c r="U22" s="111"/>
      <c r="V22" s="111"/>
      <c r="W22" s="111"/>
      <c r="X22" s="111"/>
      <c r="Y22" s="111"/>
      <c r="Z22" s="111"/>
      <c r="AA22" s="112"/>
      <c r="AB22" s="112"/>
      <c r="AC22" s="112"/>
      <c r="AD22" s="112"/>
      <c r="AE22" s="112"/>
      <c r="AF22" s="112"/>
      <c r="AG22" s="113" t="str">
        <f t="shared" si="0"/>
        <v/>
      </c>
      <c r="AH22" s="114"/>
      <c r="AI22" s="114"/>
      <c r="AJ22" s="114"/>
      <c r="AK22" s="114"/>
      <c r="AL22" s="115"/>
    </row>
    <row r="23" spans="1:38" ht="27" customHeight="1">
      <c r="A23" s="99"/>
      <c r="B23" s="100"/>
      <c r="C23" s="107">
        <v>4</v>
      </c>
      <c r="D23" s="108"/>
      <c r="E23" s="109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1"/>
      <c r="U23" s="111"/>
      <c r="V23" s="111"/>
      <c r="W23" s="111"/>
      <c r="X23" s="111"/>
      <c r="Y23" s="111"/>
      <c r="Z23" s="111"/>
      <c r="AA23" s="112"/>
      <c r="AB23" s="112"/>
      <c r="AC23" s="112"/>
      <c r="AD23" s="112"/>
      <c r="AE23" s="112"/>
      <c r="AF23" s="112"/>
      <c r="AG23" s="113" t="str">
        <f t="shared" si="0"/>
        <v/>
      </c>
      <c r="AH23" s="114"/>
      <c r="AI23" s="114"/>
      <c r="AJ23" s="114"/>
      <c r="AK23" s="114"/>
      <c r="AL23" s="115"/>
    </row>
    <row r="24" spans="1:38" ht="27" customHeight="1">
      <c r="A24" s="99"/>
      <c r="B24" s="100"/>
      <c r="C24" s="119">
        <v>5</v>
      </c>
      <c r="D24" s="120"/>
      <c r="E24" s="121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3"/>
      <c r="U24" s="123"/>
      <c r="V24" s="123"/>
      <c r="W24" s="123"/>
      <c r="X24" s="123"/>
      <c r="Y24" s="123"/>
      <c r="Z24" s="123"/>
      <c r="AA24" s="124"/>
      <c r="AB24" s="124"/>
      <c r="AC24" s="124"/>
      <c r="AD24" s="124"/>
      <c r="AE24" s="124"/>
      <c r="AF24" s="124"/>
      <c r="AG24" s="125" t="str">
        <f t="shared" si="0"/>
        <v/>
      </c>
      <c r="AH24" s="126"/>
      <c r="AI24" s="126"/>
      <c r="AJ24" s="126"/>
      <c r="AK24" s="126"/>
      <c r="AL24" s="127"/>
    </row>
    <row r="25" spans="1:38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8.75">
      <c r="A26" s="16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8.75">
      <c r="A27" s="16" t="s">
        <v>47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8.75">
      <c r="A28" s="16" t="s">
        <v>36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8.75">
      <c r="A29" s="16" t="s">
        <v>37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</sheetData>
  <sheetProtection sheet="1" objects="1" scenarios="1"/>
  <dataConsolidate/>
  <mergeCells count="106">
    <mergeCell ref="E20:S20"/>
    <mergeCell ref="T20:W20"/>
    <mergeCell ref="X20:Z20"/>
    <mergeCell ref="AA20:AF20"/>
    <mergeCell ref="AG20:AL20"/>
    <mergeCell ref="C24:D24"/>
    <mergeCell ref="E24:S24"/>
    <mergeCell ref="T24:W24"/>
    <mergeCell ref="X24:Z24"/>
    <mergeCell ref="AA24:AF24"/>
    <mergeCell ref="AG24:AL24"/>
    <mergeCell ref="C23:D23"/>
    <mergeCell ref="E23:S23"/>
    <mergeCell ref="T23:W23"/>
    <mergeCell ref="X23:Z23"/>
    <mergeCell ref="AA23:AF23"/>
    <mergeCell ref="AG23:AL23"/>
    <mergeCell ref="T17:W18"/>
    <mergeCell ref="X17:Z18"/>
    <mergeCell ref="AA17:AF18"/>
    <mergeCell ref="AG17:AL18"/>
    <mergeCell ref="A19:B24"/>
    <mergeCell ref="C19:D19"/>
    <mergeCell ref="E19:S19"/>
    <mergeCell ref="T19:W19"/>
    <mergeCell ref="X19:Z19"/>
    <mergeCell ref="AA19:AF19"/>
    <mergeCell ref="C21:D21"/>
    <mergeCell ref="E21:S21"/>
    <mergeCell ref="T21:W21"/>
    <mergeCell ref="X21:Z21"/>
    <mergeCell ref="AA21:AF21"/>
    <mergeCell ref="AG21:AL21"/>
    <mergeCell ref="C22:D22"/>
    <mergeCell ref="E22:S22"/>
    <mergeCell ref="T22:W22"/>
    <mergeCell ref="X22:Z22"/>
    <mergeCell ref="AA22:AF22"/>
    <mergeCell ref="AG22:AL22"/>
    <mergeCell ref="AG19:AL19"/>
    <mergeCell ref="C20:D20"/>
    <mergeCell ref="AF12:AL12"/>
    <mergeCell ref="AC9:AF9"/>
    <mergeCell ref="AH9:AL9"/>
    <mergeCell ref="A16:F18"/>
    <mergeCell ref="G16:K16"/>
    <mergeCell ref="L16:O16"/>
    <mergeCell ref="P16:S16"/>
    <mergeCell ref="T16:W16"/>
    <mergeCell ref="X16:Z16"/>
    <mergeCell ref="G18:L18"/>
    <mergeCell ref="M18:S18"/>
    <mergeCell ref="A13:F15"/>
    <mergeCell ref="G13:S14"/>
    <mergeCell ref="T13:AL14"/>
    <mergeCell ref="G15:L15"/>
    <mergeCell ref="M15:S15"/>
    <mergeCell ref="T15:Z15"/>
    <mergeCell ref="AA15:AL15"/>
    <mergeCell ref="AA16:AF16"/>
    <mergeCell ref="AG16:AL16"/>
    <mergeCell ref="G17:I17"/>
    <mergeCell ref="J17:K17"/>
    <mergeCell ref="L17:N17"/>
    <mergeCell ref="P17:R17"/>
    <mergeCell ref="A10:F12"/>
    <mergeCell ref="G10:S11"/>
    <mergeCell ref="V10:Z10"/>
    <mergeCell ref="AC10:AF10"/>
    <mergeCell ref="AG10:AL10"/>
    <mergeCell ref="T11:V11"/>
    <mergeCell ref="W11:Z11"/>
    <mergeCell ref="AA11:AC11"/>
    <mergeCell ref="A7:F9"/>
    <mergeCell ref="G7:S8"/>
    <mergeCell ref="T7:Y7"/>
    <mergeCell ref="Z7:AL7"/>
    <mergeCell ref="V8:Z8"/>
    <mergeCell ref="AC8:AF8"/>
    <mergeCell ref="AH8:AL8"/>
    <mergeCell ref="G9:L9"/>
    <mergeCell ref="M9:S9"/>
    <mergeCell ref="V9:Z9"/>
    <mergeCell ref="AD11:AF11"/>
    <mergeCell ref="AG11:AJ11"/>
    <mergeCell ref="AK11:AL11"/>
    <mergeCell ref="G12:L12"/>
    <mergeCell ref="M12:S12"/>
    <mergeCell ref="T12:Z12"/>
    <mergeCell ref="A5:F5"/>
    <mergeCell ref="G5:AL5"/>
    <mergeCell ref="A6:F6"/>
    <mergeCell ref="G6:L6"/>
    <mergeCell ref="N6:S6"/>
    <mergeCell ref="T6:Y6"/>
    <mergeCell ref="Z6:AL6"/>
    <mergeCell ref="A1:AL1"/>
    <mergeCell ref="E2:I2"/>
    <mergeCell ref="Q2:U2"/>
    <mergeCell ref="W2:AA2"/>
    <mergeCell ref="A4:F4"/>
    <mergeCell ref="G4:S4"/>
    <mergeCell ref="T4:Y4"/>
    <mergeCell ref="Z4:AL4"/>
    <mergeCell ref="K2:O2"/>
    <mergeCell ref="AF2:AK2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47625</xdr:colOff>
                    <xdr:row>1</xdr:row>
                    <xdr:rowOff>9525</xdr:rowOff>
                  </from>
                  <to>
                    <xdr:col>8</xdr:col>
                    <xdr:colOff>19050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16</xdr:col>
                    <xdr:colOff>47625</xdr:colOff>
                    <xdr:row>1</xdr:row>
                    <xdr:rowOff>9525</xdr:rowOff>
                  </from>
                  <to>
                    <xdr:col>20</xdr:col>
                    <xdr:colOff>19050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22</xdr:col>
                    <xdr:colOff>9525</xdr:colOff>
                    <xdr:row>1</xdr:row>
                    <xdr:rowOff>9525</xdr:rowOff>
                  </from>
                  <to>
                    <xdr:col>29</xdr:col>
                    <xdr:colOff>38100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18</xdr:col>
                    <xdr:colOff>133350</xdr:colOff>
                    <xdr:row>7</xdr:row>
                    <xdr:rowOff>57150</xdr:rowOff>
                  </from>
                  <to>
                    <xdr:col>20</xdr:col>
                    <xdr:colOff>19050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18</xdr:col>
                    <xdr:colOff>133350</xdr:colOff>
                    <xdr:row>8</xdr:row>
                    <xdr:rowOff>57150</xdr:rowOff>
                  </from>
                  <to>
                    <xdr:col>20</xdr:col>
                    <xdr:colOff>19050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18</xdr:col>
                    <xdr:colOff>133350</xdr:colOff>
                    <xdr:row>9</xdr:row>
                    <xdr:rowOff>57150</xdr:rowOff>
                  </from>
                  <to>
                    <xdr:col>20</xdr:col>
                    <xdr:colOff>19050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25</xdr:col>
                    <xdr:colOff>133350</xdr:colOff>
                    <xdr:row>7</xdr:row>
                    <xdr:rowOff>57150</xdr:rowOff>
                  </from>
                  <to>
                    <xdr:col>27</xdr:col>
                    <xdr:colOff>19050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25</xdr:col>
                    <xdr:colOff>133350</xdr:colOff>
                    <xdr:row>8</xdr:row>
                    <xdr:rowOff>57150</xdr:rowOff>
                  </from>
                  <to>
                    <xdr:col>27</xdr:col>
                    <xdr:colOff>19050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25</xdr:col>
                    <xdr:colOff>133350</xdr:colOff>
                    <xdr:row>9</xdr:row>
                    <xdr:rowOff>57150</xdr:rowOff>
                  </from>
                  <to>
                    <xdr:col>27</xdr:col>
                    <xdr:colOff>19050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31</xdr:col>
                    <xdr:colOff>133350</xdr:colOff>
                    <xdr:row>7</xdr:row>
                    <xdr:rowOff>57150</xdr:rowOff>
                  </from>
                  <to>
                    <xdr:col>33</xdr:col>
                    <xdr:colOff>19050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31</xdr:col>
                    <xdr:colOff>133350</xdr:colOff>
                    <xdr:row>8</xdr:row>
                    <xdr:rowOff>57150</xdr:rowOff>
                  </from>
                  <to>
                    <xdr:col>33</xdr:col>
                    <xdr:colOff>19050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5" name="Check Box 24">
              <controlPr defaultSize="0" autoFill="0" autoLine="0" autoPict="0">
                <anchor moveWithCells="1">
                  <from>
                    <xdr:col>10</xdr:col>
                    <xdr:colOff>47625</xdr:colOff>
                    <xdr:row>1</xdr:row>
                    <xdr:rowOff>9525</xdr:rowOff>
                  </from>
                  <to>
                    <xdr:col>14</xdr:col>
                    <xdr:colOff>19050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0"/>
  <sheetViews>
    <sheetView view="pageBreakPreview" zoomScaleNormal="100" zoomScaleSheetLayoutView="100" workbookViewId="0">
      <selection activeCell="BN10" sqref="BN10"/>
    </sheetView>
  </sheetViews>
  <sheetFormatPr defaultColWidth="2.125" defaultRowHeight="15" customHeight="1"/>
  <cols>
    <col min="1" max="16384" width="2.125" style="1"/>
  </cols>
  <sheetData>
    <row r="1" spans="1:38" ht="26.25" thickBo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spans="1:38" ht="20.25" thickTop="1" thickBot="1">
      <c r="A2" s="3"/>
      <c r="B2" s="4"/>
      <c r="C2" s="17" t="s">
        <v>41</v>
      </c>
      <c r="D2" s="18"/>
      <c r="E2" s="132"/>
      <c r="F2" s="132"/>
      <c r="G2" s="132"/>
      <c r="H2" s="132"/>
      <c r="I2" s="132"/>
      <c r="J2" s="18"/>
      <c r="K2" s="132"/>
      <c r="L2" s="132"/>
      <c r="M2" s="132"/>
      <c r="N2" s="132"/>
      <c r="O2" s="132"/>
      <c r="P2" s="18"/>
      <c r="Q2" s="132"/>
      <c r="R2" s="132"/>
      <c r="S2" s="132"/>
      <c r="T2" s="132"/>
      <c r="U2" s="132"/>
      <c r="V2" s="18"/>
      <c r="W2" s="132"/>
      <c r="X2" s="132"/>
      <c r="Y2" s="132"/>
      <c r="Z2" s="132"/>
      <c r="AA2" s="132"/>
      <c r="AB2" s="18"/>
      <c r="AC2" s="18"/>
      <c r="AD2" s="19" t="s">
        <v>42</v>
      </c>
      <c r="AE2" s="4" t="s">
        <v>48</v>
      </c>
      <c r="AF2" s="32" t="s">
        <v>49</v>
      </c>
      <c r="AG2" s="32"/>
      <c r="AH2" s="32"/>
      <c r="AI2" s="32"/>
      <c r="AJ2" s="32"/>
      <c r="AK2" s="32"/>
      <c r="AL2" s="4" t="s">
        <v>42</v>
      </c>
    </row>
    <row r="3" spans="1:38" ht="15" customHeight="1" thickTop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7" customHeight="1">
      <c r="A4" s="22" t="s">
        <v>1</v>
      </c>
      <c r="B4" s="22"/>
      <c r="C4" s="22"/>
      <c r="D4" s="22"/>
      <c r="E4" s="22"/>
      <c r="F4" s="23"/>
      <c r="G4" s="128" t="s">
        <v>50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22" t="s">
        <v>8</v>
      </c>
      <c r="U4" s="22"/>
      <c r="V4" s="22"/>
      <c r="W4" s="22"/>
      <c r="X4" s="22"/>
      <c r="Y4" s="23"/>
      <c r="Z4" s="128" t="s">
        <v>51</v>
      </c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</row>
    <row r="5" spans="1:38" ht="27" customHeight="1">
      <c r="A5" s="22" t="s">
        <v>2</v>
      </c>
      <c r="B5" s="22"/>
      <c r="C5" s="22"/>
      <c r="D5" s="22"/>
      <c r="E5" s="22"/>
      <c r="F5" s="23"/>
      <c r="G5" s="130" t="s">
        <v>52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</row>
    <row r="6" spans="1:38" ht="27" customHeight="1">
      <c r="A6" s="22" t="s">
        <v>3</v>
      </c>
      <c r="B6" s="22"/>
      <c r="C6" s="22"/>
      <c r="D6" s="22"/>
      <c r="E6" s="22"/>
      <c r="F6" s="23"/>
      <c r="G6" s="138">
        <v>44652</v>
      </c>
      <c r="H6" s="138"/>
      <c r="I6" s="138"/>
      <c r="J6" s="138"/>
      <c r="K6" s="138"/>
      <c r="L6" s="138"/>
      <c r="M6" s="5" t="s">
        <v>11</v>
      </c>
      <c r="N6" s="138">
        <v>45016</v>
      </c>
      <c r="O6" s="138"/>
      <c r="P6" s="138"/>
      <c r="Q6" s="138"/>
      <c r="R6" s="138"/>
      <c r="S6" s="139"/>
      <c r="T6" s="22" t="s">
        <v>9</v>
      </c>
      <c r="U6" s="22"/>
      <c r="V6" s="22"/>
      <c r="W6" s="22"/>
      <c r="X6" s="22"/>
      <c r="Y6" s="23"/>
      <c r="Z6" s="139">
        <v>44713</v>
      </c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</row>
    <row r="7" spans="1:38" ht="27" customHeight="1" thickBot="1">
      <c r="A7" s="22" t="s">
        <v>4</v>
      </c>
      <c r="B7" s="22"/>
      <c r="C7" s="22"/>
      <c r="D7" s="22"/>
      <c r="E7" s="22"/>
      <c r="F7" s="23"/>
      <c r="G7" s="140" t="s">
        <v>53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2"/>
      <c r="T7" s="22" t="s">
        <v>10</v>
      </c>
      <c r="U7" s="22"/>
      <c r="V7" s="22"/>
      <c r="W7" s="22"/>
      <c r="X7" s="22"/>
      <c r="Y7" s="23"/>
      <c r="Z7" s="128" t="s">
        <v>54</v>
      </c>
      <c r="AA7" s="129"/>
      <c r="AB7" s="129"/>
      <c r="AC7" s="129"/>
      <c r="AD7" s="129"/>
      <c r="AE7" s="129"/>
      <c r="AF7" s="129"/>
      <c r="AG7" s="146"/>
      <c r="AH7" s="146"/>
      <c r="AI7" s="146"/>
      <c r="AJ7" s="146"/>
      <c r="AK7" s="146"/>
      <c r="AL7" s="146"/>
    </row>
    <row r="8" spans="1:38" ht="27" customHeight="1" thickTop="1">
      <c r="A8" s="22"/>
      <c r="B8" s="22"/>
      <c r="C8" s="22"/>
      <c r="D8" s="22"/>
      <c r="E8" s="22"/>
      <c r="F8" s="23"/>
      <c r="G8" s="143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5"/>
      <c r="T8" s="6"/>
      <c r="U8" s="7" t="s">
        <v>18</v>
      </c>
      <c r="V8" s="54" t="s">
        <v>19</v>
      </c>
      <c r="W8" s="54"/>
      <c r="X8" s="54"/>
      <c r="Y8" s="54"/>
      <c r="Z8" s="55"/>
      <c r="AA8" s="6"/>
      <c r="AB8" s="7" t="s">
        <v>18</v>
      </c>
      <c r="AC8" s="56" t="s">
        <v>21</v>
      </c>
      <c r="AD8" s="56"/>
      <c r="AE8" s="56"/>
      <c r="AF8" s="56"/>
      <c r="AG8" s="20"/>
      <c r="AH8" s="133" t="s">
        <v>38</v>
      </c>
      <c r="AI8" s="133"/>
      <c r="AJ8" s="133"/>
      <c r="AK8" s="133"/>
      <c r="AL8" s="134"/>
    </row>
    <row r="9" spans="1:38" ht="27" customHeight="1">
      <c r="A9" s="22"/>
      <c r="B9" s="22"/>
      <c r="C9" s="22"/>
      <c r="D9" s="22"/>
      <c r="E9" s="22"/>
      <c r="F9" s="23"/>
      <c r="G9" s="60" t="s">
        <v>17</v>
      </c>
      <c r="H9" s="61"/>
      <c r="I9" s="61"/>
      <c r="J9" s="61"/>
      <c r="K9" s="61"/>
      <c r="L9" s="61"/>
      <c r="M9" s="135">
        <v>123456</v>
      </c>
      <c r="N9" s="135"/>
      <c r="O9" s="135"/>
      <c r="P9" s="135"/>
      <c r="Q9" s="135"/>
      <c r="R9" s="135"/>
      <c r="S9" s="136"/>
      <c r="T9" s="6"/>
      <c r="U9" s="6"/>
      <c r="V9" s="64" t="s">
        <v>20</v>
      </c>
      <c r="W9" s="64"/>
      <c r="X9" s="64"/>
      <c r="Y9" s="64"/>
      <c r="Z9" s="65"/>
      <c r="AA9" s="6"/>
      <c r="AB9" s="6"/>
      <c r="AC9" s="74" t="s">
        <v>22</v>
      </c>
      <c r="AD9" s="74"/>
      <c r="AE9" s="74"/>
      <c r="AF9" s="74"/>
      <c r="AG9" s="21"/>
      <c r="AH9" s="76" t="s">
        <v>39</v>
      </c>
      <c r="AI9" s="76"/>
      <c r="AJ9" s="76"/>
      <c r="AK9" s="76"/>
      <c r="AL9" s="137"/>
    </row>
    <row r="10" spans="1:38" ht="27" customHeight="1" thickBot="1">
      <c r="A10" s="22" t="s">
        <v>5</v>
      </c>
      <c r="B10" s="22"/>
      <c r="C10" s="22"/>
      <c r="D10" s="22"/>
      <c r="E10" s="22"/>
      <c r="F10" s="23"/>
      <c r="G10" s="147" t="s">
        <v>50</v>
      </c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9"/>
      <c r="U10" s="10"/>
      <c r="V10" s="37" t="s">
        <v>43</v>
      </c>
      <c r="W10" s="37"/>
      <c r="X10" s="37"/>
      <c r="Y10" s="37"/>
      <c r="Z10" s="38"/>
      <c r="AA10" s="11"/>
      <c r="AB10" s="10"/>
      <c r="AC10" s="39" t="s">
        <v>23</v>
      </c>
      <c r="AD10" s="39"/>
      <c r="AE10" s="39"/>
      <c r="AF10" s="39"/>
      <c r="AG10" s="152" t="s">
        <v>40</v>
      </c>
      <c r="AH10" s="153"/>
      <c r="AI10" s="153"/>
      <c r="AJ10" s="153"/>
      <c r="AK10" s="153"/>
      <c r="AL10" s="154"/>
    </row>
    <row r="11" spans="1:38" ht="27" customHeight="1" thickTop="1">
      <c r="A11" s="22"/>
      <c r="B11" s="22"/>
      <c r="C11" s="22"/>
      <c r="D11" s="22"/>
      <c r="E11" s="22"/>
      <c r="F11" s="23"/>
      <c r="G11" s="149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43" t="s">
        <v>25</v>
      </c>
      <c r="U11" s="44"/>
      <c r="V11" s="45"/>
      <c r="W11" s="46"/>
      <c r="X11" s="46"/>
      <c r="Y11" s="46"/>
      <c r="Z11" s="46"/>
      <c r="AA11" s="47" t="s">
        <v>25</v>
      </c>
      <c r="AB11" s="44"/>
      <c r="AC11" s="45"/>
      <c r="AD11" s="46"/>
      <c r="AE11" s="46"/>
      <c r="AF11" s="46"/>
      <c r="AG11" s="66"/>
      <c r="AH11" s="67"/>
      <c r="AI11" s="67"/>
      <c r="AJ11" s="67"/>
      <c r="AK11" s="68" t="s">
        <v>24</v>
      </c>
      <c r="AL11" s="69"/>
    </row>
    <row r="12" spans="1:38" ht="27" customHeight="1">
      <c r="A12" s="22"/>
      <c r="B12" s="22"/>
      <c r="C12" s="22"/>
      <c r="D12" s="22"/>
      <c r="E12" s="22"/>
      <c r="F12" s="23"/>
      <c r="G12" s="60" t="s">
        <v>16</v>
      </c>
      <c r="H12" s="61"/>
      <c r="I12" s="61"/>
      <c r="J12" s="61"/>
      <c r="K12" s="61"/>
      <c r="L12" s="61"/>
      <c r="M12" s="135">
        <v>999999</v>
      </c>
      <c r="N12" s="135"/>
      <c r="O12" s="135"/>
      <c r="P12" s="135"/>
      <c r="Q12" s="135"/>
      <c r="R12" s="135"/>
      <c r="S12" s="136"/>
      <c r="T12" s="70" t="s">
        <v>27</v>
      </c>
      <c r="U12" s="70"/>
      <c r="V12" s="70"/>
      <c r="W12" s="70"/>
      <c r="X12" s="70"/>
      <c r="Y12" s="70"/>
      <c r="Z12" s="71"/>
      <c r="AA12" s="12" t="s">
        <v>26</v>
      </c>
      <c r="AB12" s="13"/>
      <c r="AC12" s="13"/>
      <c r="AD12" s="13"/>
      <c r="AE12" s="14"/>
      <c r="AF12" s="72"/>
      <c r="AG12" s="73"/>
      <c r="AH12" s="73"/>
      <c r="AI12" s="73"/>
      <c r="AJ12" s="73"/>
      <c r="AK12" s="73"/>
      <c r="AL12" s="73"/>
    </row>
    <row r="13" spans="1:38" ht="27" customHeight="1">
      <c r="A13" s="22" t="s">
        <v>6</v>
      </c>
      <c r="B13" s="22"/>
      <c r="C13" s="22"/>
      <c r="D13" s="22"/>
      <c r="E13" s="22"/>
      <c r="F13" s="23"/>
      <c r="G13" s="147" t="s">
        <v>50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51" t="s">
        <v>55</v>
      </c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</row>
    <row r="14" spans="1:38" ht="27" customHeight="1">
      <c r="A14" s="22"/>
      <c r="B14" s="22"/>
      <c r="C14" s="22"/>
      <c r="D14" s="22"/>
      <c r="E14" s="22"/>
      <c r="F14" s="23"/>
      <c r="G14" s="149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</row>
    <row r="15" spans="1:38" ht="27" customHeight="1">
      <c r="A15" s="22"/>
      <c r="B15" s="22"/>
      <c r="C15" s="22"/>
      <c r="D15" s="22"/>
      <c r="E15" s="22"/>
      <c r="F15" s="23"/>
      <c r="G15" s="60" t="s">
        <v>16</v>
      </c>
      <c r="H15" s="61"/>
      <c r="I15" s="61"/>
      <c r="J15" s="61"/>
      <c r="K15" s="61"/>
      <c r="L15" s="61"/>
      <c r="M15" s="135">
        <v>999999</v>
      </c>
      <c r="N15" s="135"/>
      <c r="O15" s="135"/>
      <c r="P15" s="135"/>
      <c r="Q15" s="135"/>
      <c r="R15" s="135"/>
      <c r="S15" s="136"/>
      <c r="T15" s="22" t="s">
        <v>28</v>
      </c>
      <c r="U15" s="22"/>
      <c r="V15" s="22"/>
      <c r="W15" s="22"/>
      <c r="X15" s="22"/>
      <c r="Y15" s="22"/>
      <c r="Z15" s="23"/>
      <c r="AA15" s="128" t="s">
        <v>56</v>
      </c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</row>
    <row r="16" spans="1:38" ht="27" customHeight="1">
      <c r="A16" s="22" t="s">
        <v>7</v>
      </c>
      <c r="B16" s="22"/>
      <c r="C16" s="22"/>
      <c r="D16" s="22"/>
      <c r="E16" s="22"/>
      <c r="F16" s="23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22" t="s">
        <v>29</v>
      </c>
      <c r="U16" s="22"/>
      <c r="V16" s="22"/>
      <c r="W16" s="22"/>
      <c r="X16" s="22" t="s">
        <v>30</v>
      </c>
      <c r="Y16" s="22"/>
      <c r="Z16" s="22"/>
      <c r="AA16" s="22" t="s">
        <v>32</v>
      </c>
      <c r="AB16" s="22"/>
      <c r="AC16" s="22"/>
      <c r="AD16" s="22"/>
      <c r="AE16" s="22"/>
      <c r="AF16" s="22"/>
      <c r="AG16" s="22" t="s">
        <v>31</v>
      </c>
      <c r="AH16" s="22"/>
      <c r="AI16" s="22"/>
      <c r="AJ16" s="22"/>
      <c r="AK16" s="22"/>
      <c r="AL16" s="22"/>
    </row>
    <row r="17" spans="1:38" ht="27" customHeight="1">
      <c r="A17" s="22"/>
      <c r="B17" s="22"/>
      <c r="C17" s="22"/>
      <c r="D17" s="22"/>
      <c r="E17" s="22"/>
      <c r="F17" s="23"/>
      <c r="G17" s="83">
        <v>18</v>
      </c>
      <c r="H17" s="84"/>
      <c r="I17" s="84"/>
      <c r="J17" s="85" t="s">
        <v>14</v>
      </c>
      <c r="K17" s="85"/>
      <c r="L17" s="86" t="s">
        <v>44</v>
      </c>
      <c r="M17" s="86"/>
      <c r="N17" s="86"/>
      <c r="O17" s="15" t="s">
        <v>13</v>
      </c>
      <c r="P17" s="86">
        <v>101</v>
      </c>
      <c r="Q17" s="86"/>
      <c r="R17" s="86"/>
      <c r="S17" s="15" t="s">
        <v>12</v>
      </c>
      <c r="T17" s="159">
        <v>1</v>
      </c>
      <c r="U17" s="160"/>
      <c r="V17" s="160"/>
      <c r="W17" s="161"/>
      <c r="X17" s="159" t="s">
        <v>45</v>
      </c>
      <c r="Y17" s="160"/>
      <c r="Z17" s="161"/>
      <c r="AA17" s="93">
        <f>IF(SUM(AA19:AF24)=0,"",SUM(AA19:AF24))</f>
        <v>283457</v>
      </c>
      <c r="AB17" s="94"/>
      <c r="AC17" s="94"/>
      <c r="AD17" s="94"/>
      <c r="AE17" s="94"/>
      <c r="AF17" s="95"/>
      <c r="AG17" s="93">
        <f>IF(SUM(AG19:AL24)=0,"",SUM(AG19:AL24))</f>
        <v>283457</v>
      </c>
      <c r="AH17" s="94"/>
      <c r="AI17" s="94"/>
      <c r="AJ17" s="94"/>
      <c r="AK17" s="94"/>
      <c r="AL17" s="95"/>
    </row>
    <row r="18" spans="1:38" ht="27" customHeight="1">
      <c r="A18" s="22"/>
      <c r="B18" s="22"/>
      <c r="C18" s="22"/>
      <c r="D18" s="22"/>
      <c r="E18" s="22"/>
      <c r="F18" s="23"/>
      <c r="G18" s="60" t="s">
        <v>15</v>
      </c>
      <c r="H18" s="61"/>
      <c r="I18" s="61"/>
      <c r="J18" s="61"/>
      <c r="K18" s="61"/>
      <c r="L18" s="61"/>
      <c r="M18" s="80"/>
      <c r="N18" s="80"/>
      <c r="O18" s="80"/>
      <c r="P18" s="80"/>
      <c r="Q18" s="80"/>
      <c r="R18" s="80"/>
      <c r="S18" s="81"/>
      <c r="T18" s="162"/>
      <c r="U18" s="163"/>
      <c r="V18" s="163"/>
      <c r="W18" s="164"/>
      <c r="X18" s="162"/>
      <c r="Y18" s="163"/>
      <c r="Z18" s="164"/>
      <c r="AA18" s="96"/>
      <c r="AB18" s="97"/>
      <c r="AC18" s="97"/>
      <c r="AD18" s="97"/>
      <c r="AE18" s="97"/>
      <c r="AF18" s="98"/>
      <c r="AG18" s="96"/>
      <c r="AH18" s="97"/>
      <c r="AI18" s="97"/>
      <c r="AJ18" s="97"/>
      <c r="AK18" s="97"/>
      <c r="AL18" s="98"/>
    </row>
    <row r="19" spans="1:38" ht="27" customHeight="1">
      <c r="A19" s="99" t="s">
        <v>34</v>
      </c>
      <c r="B19" s="100"/>
      <c r="C19" s="101" t="s">
        <v>33</v>
      </c>
      <c r="D19" s="102"/>
      <c r="E19" s="155" t="s">
        <v>57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7">
        <v>1</v>
      </c>
      <c r="U19" s="157"/>
      <c r="V19" s="157"/>
      <c r="W19" s="157"/>
      <c r="X19" s="157" t="s">
        <v>46</v>
      </c>
      <c r="Y19" s="157"/>
      <c r="Z19" s="157"/>
      <c r="AA19" s="158">
        <v>203457</v>
      </c>
      <c r="AB19" s="158"/>
      <c r="AC19" s="158"/>
      <c r="AD19" s="158"/>
      <c r="AE19" s="158"/>
      <c r="AF19" s="158"/>
      <c r="AG19" s="116">
        <f>IF(AA19*T19=0,"",AA19*T19)</f>
        <v>203457</v>
      </c>
      <c r="AH19" s="117"/>
      <c r="AI19" s="117"/>
      <c r="AJ19" s="117"/>
      <c r="AK19" s="117"/>
      <c r="AL19" s="118"/>
    </row>
    <row r="20" spans="1:38" ht="27" customHeight="1">
      <c r="A20" s="99"/>
      <c r="B20" s="100"/>
      <c r="C20" s="107">
        <v>1</v>
      </c>
      <c r="D20" s="108"/>
      <c r="E20" s="165" t="s">
        <v>58</v>
      </c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7">
        <v>1</v>
      </c>
      <c r="U20" s="167"/>
      <c r="V20" s="167"/>
      <c r="W20" s="167"/>
      <c r="X20" s="167" t="s">
        <v>46</v>
      </c>
      <c r="Y20" s="167"/>
      <c r="Z20" s="167"/>
      <c r="AA20" s="168">
        <v>80000</v>
      </c>
      <c r="AB20" s="168"/>
      <c r="AC20" s="168"/>
      <c r="AD20" s="168"/>
      <c r="AE20" s="168"/>
      <c r="AF20" s="168"/>
      <c r="AG20" s="113">
        <f t="shared" ref="AG20:AG24" si="0">IF(AA20*T20=0,"",AA20*T20)</f>
        <v>80000</v>
      </c>
      <c r="AH20" s="114"/>
      <c r="AI20" s="114"/>
      <c r="AJ20" s="114"/>
      <c r="AK20" s="114"/>
      <c r="AL20" s="115"/>
    </row>
    <row r="21" spans="1:38" ht="27" customHeight="1">
      <c r="A21" s="99"/>
      <c r="B21" s="100"/>
      <c r="C21" s="107">
        <v>2</v>
      </c>
      <c r="D21" s="108"/>
      <c r="E21" s="109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  <c r="U21" s="111"/>
      <c r="V21" s="111"/>
      <c r="W21" s="111"/>
      <c r="X21" s="111"/>
      <c r="Y21" s="111"/>
      <c r="Z21" s="111"/>
      <c r="AA21" s="112"/>
      <c r="AB21" s="112"/>
      <c r="AC21" s="112"/>
      <c r="AD21" s="112"/>
      <c r="AE21" s="112"/>
      <c r="AF21" s="112"/>
      <c r="AG21" s="113" t="str">
        <f>IF(AA21*T21=0,"",AA21*T21)</f>
        <v/>
      </c>
      <c r="AH21" s="114"/>
      <c r="AI21" s="114"/>
      <c r="AJ21" s="114"/>
      <c r="AK21" s="114"/>
      <c r="AL21" s="115"/>
    </row>
    <row r="22" spans="1:38" ht="27" customHeight="1">
      <c r="A22" s="99"/>
      <c r="B22" s="100"/>
      <c r="C22" s="107">
        <v>3</v>
      </c>
      <c r="D22" s="108"/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  <c r="U22" s="111"/>
      <c r="V22" s="111"/>
      <c r="W22" s="111"/>
      <c r="X22" s="111"/>
      <c r="Y22" s="111"/>
      <c r="Z22" s="111"/>
      <c r="AA22" s="112"/>
      <c r="AB22" s="112"/>
      <c r="AC22" s="112"/>
      <c r="AD22" s="112"/>
      <c r="AE22" s="112"/>
      <c r="AF22" s="112"/>
      <c r="AG22" s="113" t="str">
        <f t="shared" si="0"/>
        <v/>
      </c>
      <c r="AH22" s="114"/>
      <c r="AI22" s="114"/>
      <c r="AJ22" s="114"/>
      <c r="AK22" s="114"/>
      <c r="AL22" s="115"/>
    </row>
    <row r="23" spans="1:38" ht="27" customHeight="1">
      <c r="A23" s="99"/>
      <c r="B23" s="100"/>
      <c r="C23" s="107">
        <v>4</v>
      </c>
      <c r="D23" s="108"/>
      <c r="E23" s="109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1"/>
      <c r="U23" s="111"/>
      <c r="V23" s="111"/>
      <c r="W23" s="111"/>
      <c r="X23" s="111"/>
      <c r="Y23" s="111"/>
      <c r="Z23" s="111"/>
      <c r="AA23" s="112"/>
      <c r="AB23" s="112"/>
      <c r="AC23" s="112"/>
      <c r="AD23" s="112"/>
      <c r="AE23" s="112"/>
      <c r="AF23" s="112"/>
      <c r="AG23" s="113" t="str">
        <f t="shared" si="0"/>
        <v/>
      </c>
      <c r="AH23" s="114"/>
      <c r="AI23" s="114"/>
      <c r="AJ23" s="114"/>
      <c r="AK23" s="114"/>
      <c r="AL23" s="115"/>
    </row>
    <row r="24" spans="1:38" ht="27" customHeight="1">
      <c r="A24" s="99"/>
      <c r="B24" s="100"/>
      <c r="C24" s="119">
        <v>5</v>
      </c>
      <c r="D24" s="120"/>
      <c r="E24" s="121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3"/>
      <c r="U24" s="123"/>
      <c r="V24" s="123"/>
      <c r="W24" s="123"/>
      <c r="X24" s="123"/>
      <c r="Y24" s="123"/>
      <c r="Z24" s="123"/>
      <c r="AA24" s="124"/>
      <c r="AB24" s="124"/>
      <c r="AC24" s="124"/>
      <c r="AD24" s="124"/>
      <c r="AE24" s="124"/>
      <c r="AF24" s="124"/>
      <c r="AG24" s="125" t="str">
        <f t="shared" si="0"/>
        <v/>
      </c>
      <c r="AH24" s="126"/>
      <c r="AI24" s="126"/>
      <c r="AJ24" s="126"/>
      <c r="AK24" s="126"/>
      <c r="AL24" s="127"/>
    </row>
    <row r="25" spans="1:38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8.75">
      <c r="A26" s="16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8.75">
      <c r="A27" s="16" t="s">
        <v>47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8.75">
      <c r="A28" s="16" t="s">
        <v>36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8.75">
      <c r="A29" s="16" t="s">
        <v>37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</sheetData>
  <dataConsolidate/>
  <mergeCells count="106">
    <mergeCell ref="C24:D24"/>
    <mergeCell ref="E24:S24"/>
    <mergeCell ref="T24:W24"/>
    <mergeCell ref="X24:Z24"/>
    <mergeCell ref="AA24:AF24"/>
    <mergeCell ref="AG24:AL24"/>
    <mergeCell ref="C23:D23"/>
    <mergeCell ref="E23:S23"/>
    <mergeCell ref="T23:W23"/>
    <mergeCell ref="X23:Z23"/>
    <mergeCell ref="AA23:AF23"/>
    <mergeCell ref="AG23:AL23"/>
    <mergeCell ref="X20:Z20"/>
    <mergeCell ref="AA20:AF20"/>
    <mergeCell ref="AG20:AL20"/>
    <mergeCell ref="AA17:AF18"/>
    <mergeCell ref="AG17:AL18"/>
    <mergeCell ref="G18:L18"/>
    <mergeCell ref="M18:S18"/>
    <mergeCell ref="C22:D22"/>
    <mergeCell ref="E22:S22"/>
    <mergeCell ref="T22:W22"/>
    <mergeCell ref="X22:Z22"/>
    <mergeCell ref="AA22:AF22"/>
    <mergeCell ref="AG22:AL22"/>
    <mergeCell ref="C21:D21"/>
    <mergeCell ref="E21:S21"/>
    <mergeCell ref="T21:W21"/>
    <mergeCell ref="X21:Z21"/>
    <mergeCell ref="AA21:AF21"/>
    <mergeCell ref="AG21:AL21"/>
    <mergeCell ref="A16:F18"/>
    <mergeCell ref="G16:K16"/>
    <mergeCell ref="L16:O16"/>
    <mergeCell ref="P16:S16"/>
    <mergeCell ref="T16:W16"/>
    <mergeCell ref="X16:Z16"/>
    <mergeCell ref="AA16:AF16"/>
    <mergeCell ref="AG16:AL16"/>
    <mergeCell ref="A19:B24"/>
    <mergeCell ref="C19:D19"/>
    <mergeCell ref="E19:S19"/>
    <mergeCell ref="T19:W19"/>
    <mergeCell ref="X19:Z19"/>
    <mergeCell ref="AA19:AF19"/>
    <mergeCell ref="G17:I17"/>
    <mergeCell ref="J17:K17"/>
    <mergeCell ref="L17:N17"/>
    <mergeCell ref="P17:R17"/>
    <mergeCell ref="T17:W18"/>
    <mergeCell ref="X17:Z18"/>
    <mergeCell ref="AG19:AL19"/>
    <mergeCell ref="C20:D20"/>
    <mergeCell ref="E20:S20"/>
    <mergeCell ref="T20:W20"/>
    <mergeCell ref="AK11:AL11"/>
    <mergeCell ref="G12:L12"/>
    <mergeCell ref="M12:S12"/>
    <mergeCell ref="T12:Z12"/>
    <mergeCell ref="AF12:AL12"/>
    <mergeCell ref="A13:F15"/>
    <mergeCell ref="G13:S14"/>
    <mergeCell ref="T13:AL14"/>
    <mergeCell ref="G15:L15"/>
    <mergeCell ref="M15:S15"/>
    <mergeCell ref="A10:F12"/>
    <mergeCell ref="G10:S11"/>
    <mergeCell ref="V10:Z10"/>
    <mergeCell ref="AC10:AF10"/>
    <mergeCell ref="AG10:AL10"/>
    <mergeCell ref="T11:V11"/>
    <mergeCell ref="W11:Z11"/>
    <mergeCell ref="AA11:AC11"/>
    <mergeCell ref="AD11:AF11"/>
    <mergeCell ref="AG11:AJ11"/>
    <mergeCell ref="T15:Z15"/>
    <mergeCell ref="AA15:AL15"/>
    <mergeCell ref="AC8:AF8"/>
    <mergeCell ref="AH8:AL8"/>
    <mergeCell ref="G9:L9"/>
    <mergeCell ref="M9:S9"/>
    <mergeCell ref="V9:Z9"/>
    <mergeCell ref="AC9:AF9"/>
    <mergeCell ref="AH9:AL9"/>
    <mergeCell ref="A6:F6"/>
    <mergeCell ref="G6:L6"/>
    <mergeCell ref="N6:S6"/>
    <mergeCell ref="T6:Y6"/>
    <mergeCell ref="Z6:AL6"/>
    <mergeCell ref="A7:F9"/>
    <mergeCell ref="G7:S8"/>
    <mergeCell ref="T7:Y7"/>
    <mergeCell ref="Z7:AL7"/>
    <mergeCell ref="V8:Z8"/>
    <mergeCell ref="A4:F4"/>
    <mergeCell ref="G4:S4"/>
    <mergeCell ref="T4:Y4"/>
    <mergeCell ref="Z4:AL4"/>
    <mergeCell ref="A5:F5"/>
    <mergeCell ref="G5:AL5"/>
    <mergeCell ref="A1:AL1"/>
    <mergeCell ref="E2:I2"/>
    <mergeCell ref="K2:O2"/>
    <mergeCell ref="Q2:U2"/>
    <mergeCell ref="W2:AA2"/>
    <mergeCell ref="AF2:AK2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4</xdr:col>
                    <xdr:colOff>47625</xdr:colOff>
                    <xdr:row>1</xdr:row>
                    <xdr:rowOff>9525</xdr:rowOff>
                  </from>
                  <to>
                    <xdr:col>8</xdr:col>
                    <xdr:colOff>19050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16</xdr:col>
                    <xdr:colOff>47625</xdr:colOff>
                    <xdr:row>1</xdr:row>
                    <xdr:rowOff>9525</xdr:rowOff>
                  </from>
                  <to>
                    <xdr:col>20</xdr:col>
                    <xdr:colOff>19050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22</xdr:col>
                    <xdr:colOff>9525</xdr:colOff>
                    <xdr:row>1</xdr:row>
                    <xdr:rowOff>9525</xdr:rowOff>
                  </from>
                  <to>
                    <xdr:col>29</xdr:col>
                    <xdr:colOff>38100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18</xdr:col>
                    <xdr:colOff>133350</xdr:colOff>
                    <xdr:row>7</xdr:row>
                    <xdr:rowOff>57150</xdr:rowOff>
                  </from>
                  <to>
                    <xdr:col>20</xdr:col>
                    <xdr:colOff>19050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18</xdr:col>
                    <xdr:colOff>133350</xdr:colOff>
                    <xdr:row>8</xdr:row>
                    <xdr:rowOff>57150</xdr:rowOff>
                  </from>
                  <to>
                    <xdr:col>20</xdr:col>
                    <xdr:colOff>19050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18</xdr:col>
                    <xdr:colOff>133350</xdr:colOff>
                    <xdr:row>9</xdr:row>
                    <xdr:rowOff>57150</xdr:rowOff>
                  </from>
                  <to>
                    <xdr:col>20</xdr:col>
                    <xdr:colOff>19050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25</xdr:col>
                    <xdr:colOff>133350</xdr:colOff>
                    <xdr:row>7</xdr:row>
                    <xdr:rowOff>57150</xdr:rowOff>
                  </from>
                  <to>
                    <xdr:col>27</xdr:col>
                    <xdr:colOff>19050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25</xdr:col>
                    <xdr:colOff>133350</xdr:colOff>
                    <xdr:row>8</xdr:row>
                    <xdr:rowOff>57150</xdr:rowOff>
                  </from>
                  <to>
                    <xdr:col>27</xdr:col>
                    <xdr:colOff>19050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25</xdr:col>
                    <xdr:colOff>133350</xdr:colOff>
                    <xdr:row>9</xdr:row>
                    <xdr:rowOff>57150</xdr:rowOff>
                  </from>
                  <to>
                    <xdr:col>27</xdr:col>
                    <xdr:colOff>19050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31</xdr:col>
                    <xdr:colOff>133350</xdr:colOff>
                    <xdr:row>7</xdr:row>
                    <xdr:rowOff>57150</xdr:rowOff>
                  </from>
                  <to>
                    <xdr:col>33</xdr:col>
                    <xdr:colOff>19050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31</xdr:col>
                    <xdr:colOff>133350</xdr:colOff>
                    <xdr:row>8</xdr:row>
                    <xdr:rowOff>57150</xdr:rowOff>
                  </from>
                  <to>
                    <xdr:col>33</xdr:col>
                    <xdr:colOff>19050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10</xdr:col>
                    <xdr:colOff>47625</xdr:colOff>
                    <xdr:row>1</xdr:row>
                    <xdr:rowOff>9525</xdr:rowOff>
                  </from>
                  <to>
                    <xdr:col>14</xdr:col>
                    <xdr:colOff>19050</xdr:colOff>
                    <xdr:row>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用品・機器備品明細書</vt:lpstr>
      <vt:lpstr>作成例</vt:lpstr>
      <vt:lpstr>作成例!Print_Area</vt:lpstr>
      <vt:lpstr>用品・機器備品明細書!Print_Area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H20021</dc:creator>
  <cp:lastModifiedBy>kawashima</cp:lastModifiedBy>
  <cp:lastPrinted>2021-03-09T02:01:59Z</cp:lastPrinted>
  <dcterms:created xsi:type="dcterms:W3CDTF">2021-01-13T07:11:53Z</dcterms:created>
  <dcterms:modified xsi:type="dcterms:W3CDTF">2022-11-24T07:09:00Z</dcterms:modified>
</cp:coreProperties>
</file>